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'Лист1'!$C$1:$K$121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<sst xmlns="http://schemas.openxmlformats.org/spreadsheetml/2006/main" count="1592" uniqueCount="294">
  <si>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</si>
  <si>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</si>
  <si>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</si>
  <si>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</si>
  <si>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</si>
  <si>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</si>
  <si>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</si>
  <si>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</si>
  <si>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</si>
  <si>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</si>
  <si>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</si>
  <si>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</si>
  <si>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</si>
  <si>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</si>
  <si>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</si>
  <si>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</si>
  <si>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</si>
  <si>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</si>
  <si>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</si>
  <si>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</si>
  <si>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</si>
  <si>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</si>
  <si>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</si>
  <si>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</si>
  <si>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</si>
  <si>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</si>
  <si>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</si>
  <si>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</si>
  <si>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</si>
  <si>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</si>
  <si>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</si>
  <si>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</si>
  <si>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</si>
  <si>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</si>
  <si>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</si>
  <si>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</si>
  <si>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</si>
  <si>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</si>
  <si>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</si>
  <si>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</si>
  <si>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</si>
  <si>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</si>
  <si>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</si>
  <si>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</si>
  <si>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</si>
  <si>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</si>
  <si>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</si>
  <si>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</si>
  <si>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</si>
  <si>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</si>
  <si>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</si>
  <si>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</si>
  <si>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</si>
  <si>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</si>
  <si>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</si>
  <si>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</si>
  <si>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</si>
  <si>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</si>
  <si>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</si>
  <si>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</si>
  <si>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</si>
  <si>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</si>
  <si>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</si>
  <si>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</si>
  <si>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</si>
  <si>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</si>
  <si>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</si>
  <si>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</si>
  <si>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</si>
  <si>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</si>
  <si>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</si>
  <si>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</si>
  <si>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</si>
  <si>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</si>
  <si>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</si>
  <si>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</si>
  <si>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</si>
  <si>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</si>
  <si>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</si>
  <si>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</si>
  <si>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</si>
  <si>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</si>
  <si>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</si>
  <si>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</si>
  <si>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</si>
  <si>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</si>
  <si>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</si>
  <si>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</si>
  <si>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</si>
  <si>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</si>
  <si>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</si>
  <si>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</si>
  <si>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</si>
  <si>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</si>
  <si>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</si>
  <si>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</si>
  <si>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</si>
  <si>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</si>
  <si>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</si>
  <si>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</si>
  <si>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</si>
  <si>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</si>
  <si>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</si>
  <si>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</si>
  <si>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</si>
  <si>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</si>
  <si>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</si>
  <si>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</si>
  <si>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</si>
  <si>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</si>
  <si>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</si>
  <si>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</si>
  <si>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</si>
  <si>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</si>
  <si>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</si>
  <si>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</si>
  <si>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</si>
  <si>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</si>
  <si>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</si>
  <si>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</si>
  <si>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</si>
  <si>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</si>
  <si>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</si>
  <si>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</si>
  <si>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</si>
  <si>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</si>
  <si>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</si>
  <si>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</si>
  <si>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</si>
  <si>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</si>
  <si>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</si>
  <si>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</si>
  <si>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</si>
  <si>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</si>
  <si>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</si>
  <si>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</si>
  <si>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</si>
  <si>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</si>
  <si>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</si>
  <si>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</si>
  <si>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</si>
  <si>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</si>
  <si>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</si>
  <si>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</si>
  <si>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</si>
  <si>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</si>
  <si>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</si>
  <si>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</si>
  <si>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</si>
  <si>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</si>
  <si>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</si>
  <si>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</si>
  <si>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</si>
  <si>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</si>
  <si>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</si>
  <si>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</si>
  <si>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</si>
  <si>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</si>
  <si>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</si>
  <si>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</si>
  <si>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</si>
  <si>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</si>
  <si>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</si>
  <si>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</si>
  <si>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</si>
  <si>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</si>
  <si>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</si>
  <si>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</si>
  <si>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</si>
  <si>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</si>
  <si>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</si>
  <si>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</si>
  <si>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</si>
  <si>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</si>
  <si>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</si>
  <si>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</si>
  <si>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</si>
  <si>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</si>
  <si>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</si>
  <si>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</si>
  <si>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</si>
  <si>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</si>
  <si>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</si>
  <si>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</si>
  <si>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</si>
  <si>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</si>
  <si>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</si>
  <si>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</si>
  <si>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</si>
  <si>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</si>
  <si>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</si>
  <si>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</si>
  <si>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</si>
  <si>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</si>
  <si>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</si>
  <si>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</si>
  <si>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</si>
  <si>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</si>
  <si>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</si>
  <si>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</si>
  <si>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</si>
  <si>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</si>
  <si>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</si>
  <si>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</si>
  <si>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</si>
  <si>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</si>
  <si>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</si>
  <si>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</si>
  <si>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</si>
  <si>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</si>
  <si>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</si>
  <si>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</si>
  <si>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</si>
  <si>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</si>
  <si>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</si>
  <si>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</si>
  <si>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</si>
  <si>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</si>
  <si>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</si>
  <si>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</si>
  <si>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</si>
  <si>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</si>
  <si>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</si>
  <si>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</si>
  <si>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</si>
  <si>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</si>
  <si>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</si>
  <si>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</si>
  <si>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</si>
  <si>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010000101Б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</si>
  <si>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</si>
  <si>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</si>
  <si>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</si>
  <si>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</si>
  <si>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</si>
  <si>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0100001040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</si>
  <si>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</si>
  <si>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</si>
  <si>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</si>
  <si>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</si>
  <si>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</si>
  <si>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020000201Б</t>
  </si>
  <si>
    <t>0100001110</t>
  </si>
  <si>
    <t>Пенсионное обеспечение</t>
  </si>
  <si>
    <t>01Я0051180</t>
  </si>
  <si>
    <t>010000104Б</t>
  </si>
  <si>
    <t>Расходы на содержание муниципальной пожарной охраны, за исключением расходов на выплату заработной платы с начислениями и коммунальных услуг</t>
  </si>
  <si>
    <t>010000104В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</si>
  <si>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</si>
  <si>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</si>
  <si>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</si>
  <si>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</si>
  <si>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Расходы на содержание казенного учреждения культуры сельского поселения, за исключением расходов на выплату заработной платы с начислениями и коммунальных услуг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</si>
  <si>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</si>
  <si>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</si>
  <si>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</si>
  <si>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</si>
  <si>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</si>
  <si>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</si>
  <si>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</si>
  <si>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</si>
  <si>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</si>
  <si>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</si>
  <si>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</si>
  <si>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</si>
  <si>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</si>
  <si>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</si>
  <si>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</si>
  <si>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</si>
  <si>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</si>
  <si>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</si>
  <si>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Приложение № 5</t>
  </si>
  <si>
    <t>Прочие мероприятия по благоустройству городских округов и сельских поселений</t>
  </si>
  <si>
    <t>0100015490</t>
  </si>
  <si>
    <t>01000S5490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</si>
  <si>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</si>
  <si>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</si>
  <si>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</si>
  <si>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Расходы по оплате исполнительных листов и решению судов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</si>
  <si>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</si>
  <si>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</si>
  <si>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</si>
  <si>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</si>
  <si>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</si>
  <si>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</si>
  <si>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</si>
  <si>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</si>
  <si>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</si>
  <si>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 и водоотведения поселения, благоустройство  территории</t>
  </si>
  <si>
    <t>0100005110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</si>
  <si>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</si>
  <si>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</si>
  <si>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2019 год</t>
  </si>
  <si>
    <t xml:space="preserve">к  решению Светловской  сельской Думы от 24.12.2018 г. № 74  "О бюджете  Светловского сельского поселения на 2019 год  и плановый период  2020 и 2021 годов"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</si>
</sst>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4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1" fontId="13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34"/>
  <sheetViews>
    <sheetView tabSelected="1" view="pageBreakPreview" zoomScaleSheetLayoutView="100" zoomScalePageLayoutView="0" workbookViewId="0" topLeftCell="C71">
      <selection activeCell="F13" sqref="F13"/>
    </sheetView>
  </sheetViews>
  <sheetFormatPr defaultColWidth="9.00390625" defaultRowHeight="12.75"/>
  <cols>
    <col min="1" max="2" width="0" style="1" hidden="1" customWidth="1"/>
    <col min="3" max="3" width="54.8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2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59" t="s">
        <v>271</v>
      </c>
      <c r="G2" s="59"/>
      <c r="H2" s="59"/>
      <c r="I2" s="60"/>
      <c r="J2" s="60"/>
    </row>
    <row r="3" spans="1:11" s="5" customFormat="1" ht="63.75" customHeight="1">
      <c r="A3" s="3"/>
      <c r="B3" s="3"/>
      <c r="C3" s="16"/>
      <c r="D3" s="16"/>
      <c r="E3" s="16"/>
      <c r="F3" s="64" t="s">
        <v>293</v>
      </c>
      <c r="G3" s="64"/>
      <c r="H3" s="64"/>
      <c r="I3" s="64"/>
      <c r="J3" s="64"/>
      <c r="K3" s="24"/>
    </row>
    <row r="4" spans="1:11" s="5" customFormat="1" ht="1.5" customHeight="1">
      <c r="A4" s="3"/>
      <c r="B4" s="3"/>
      <c r="C4" s="16"/>
      <c r="D4" s="16"/>
      <c r="E4" s="16"/>
      <c r="F4" s="63"/>
      <c r="G4" s="63"/>
      <c r="H4" s="63"/>
      <c r="I4" s="63"/>
      <c r="J4" s="63"/>
      <c r="K4" s="63"/>
    </row>
    <row r="5" spans="1:10" s="5" customFormat="1" ht="3.75" customHeight="1" hidden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61" t="s">
        <v>197</v>
      </c>
      <c r="D6" s="61"/>
      <c r="E6" s="61"/>
      <c r="F6" s="61"/>
      <c r="G6" s="61"/>
      <c r="H6" s="61"/>
      <c r="I6" s="61"/>
      <c r="J6" s="61"/>
    </row>
    <row r="7" spans="1:10" s="5" customFormat="1" ht="54.75" customHeight="1">
      <c r="A7" s="3"/>
      <c r="B7" s="3"/>
      <c r="C7" s="62" t="s">
        <v>292</v>
      </c>
      <c r="D7" s="62"/>
      <c r="E7" s="62"/>
      <c r="F7" s="62"/>
      <c r="G7" s="62"/>
      <c r="H7" s="62"/>
      <c r="I7" s="62"/>
      <c r="J7" s="62"/>
    </row>
    <row r="8" spans="1:10" s="5" customFormat="1" ht="3" customHeight="1">
      <c r="A8" s="3"/>
      <c r="B8" s="3"/>
      <c r="C8" s="58"/>
      <c r="D8" s="58"/>
      <c r="E8" s="58"/>
      <c r="F8" s="58"/>
      <c r="G8" s="58"/>
      <c r="H8" s="58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0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27">
        <f>J12+J18+J50+J53+J61+J77+J81+J91+J93+J69+J71+J95+J111+J113+J86+J73+J80+J76+J88+J84+J109</f>
        <v>6887.300000000001</v>
      </c>
    </row>
    <row r="12" spans="1:10" s="23" customFormat="1" ht="12.75">
      <c r="A12" s="20"/>
      <c r="B12" s="20"/>
      <c r="C12" s="35" t="s">
        <v>226</v>
      </c>
      <c r="D12" s="15" t="s">
        <v>67</v>
      </c>
      <c r="E12" s="15" t="s">
        <v>28</v>
      </c>
      <c r="F12" s="37" t="s">
        <v>228</v>
      </c>
      <c r="G12" s="37" t="s">
        <v>203</v>
      </c>
      <c r="H12" s="37" t="s">
        <v>25</v>
      </c>
      <c r="I12" s="14" t="s">
        <v>51</v>
      </c>
      <c r="J12" s="38">
        <f>SUM(J14)</f>
        <v>400.9</v>
      </c>
    </row>
    <row r="13" spans="1:10" s="23" customFormat="1" ht="25.5">
      <c r="A13" s="20"/>
      <c r="B13" s="20"/>
      <c r="C13" s="36" t="s">
        <v>230</v>
      </c>
      <c r="D13" s="15"/>
      <c r="E13" s="15"/>
      <c r="F13" s="37" t="s">
        <v>229</v>
      </c>
      <c r="G13" s="37" t="s">
        <v>203</v>
      </c>
      <c r="H13" s="37" t="s">
        <v>25</v>
      </c>
      <c r="I13" s="14" t="s">
        <v>51</v>
      </c>
      <c r="J13" s="38">
        <f>J14</f>
        <v>400.9</v>
      </c>
    </row>
    <row r="14" spans="1:10" s="23" customFormat="1" ht="51.75" customHeight="1">
      <c r="A14" s="20"/>
      <c r="B14" s="20"/>
      <c r="C14" s="39" t="s">
        <v>248</v>
      </c>
      <c r="D14" s="15" t="s">
        <v>67</v>
      </c>
      <c r="E14" s="15" t="s">
        <v>27</v>
      </c>
      <c r="F14" s="37" t="s">
        <v>229</v>
      </c>
      <c r="G14" s="37" t="s">
        <v>203</v>
      </c>
      <c r="H14" s="37" t="s">
        <v>207</v>
      </c>
      <c r="I14" s="14" t="s">
        <v>51</v>
      </c>
      <c r="J14" s="38">
        <v>400.9</v>
      </c>
    </row>
    <row r="15" spans="1:10" s="23" customFormat="1" ht="49.5" customHeight="1" hidden="1">
      <c r="A15" s="20"/>
      <c r="B15" s="20"/>
      <c r="C15" s="26" t="s">
        <v>199</v>
      </c>
      <c r="D15" s="15" t="s">
        <v>67</v>
      </c>
      <c r="E15" s="15" t="s">
        <v>27</v>
      </c>
      <c r="F15" s="22" t="s">
        <v>227</v>
      </c>
      <c r="G15" s="22" t="s">
        <v>25</v>
      </c>
      <c r="H15" s="22" t="s">
        <v>25</v>
      </c>
      <c r="I15" s="14" t="s">
        <v>23</v>
      </c>
      <c r="J15" s="27">
        <f>J16</f>
        <v>0</v>
      </c>
    </row>
    <row r="16" spans="1:10" s="23" customFormat="1" ht="13.5" customHeight="1" hidden="1">
      <c r="A16" s="20"/>
      <c r="B16" s="20"/>
      <c r="C16" s="40" t="s">
        <v>261</v>
      </c>
      <c r="D16" s="15" t="s">
        <v>67</v>
      </c>
      <c r="E16" s="15" t="s">
        <v>27</v>
      </c>
      <c r="F16" s="37" t="s">
        <v>260</v>
      </c>
      <c r="G16" s="37" t="s">
        <v>204</v>
      </c>
      <c r="H16" s="37" t="s">
        <v>25</v>
      </c>
      <c r="I16" s="14" t="s">
        <v>23</v>
      </c>
      <c r="J16" s="38">
        <f>J17</f>
        <v>0</v>
      </c>
    </row>
    <row r="17" spans="1:10" s="23" customFormat="1" ht="22.5" customHeight="1" hidden="1">
      <c r="A17" s="20"/>
      <c r="B17" s="20"/>
      <c r="C17" s="39" t="s">
        <v>208</v>
      </c>
      <c r="D17" s="15" t="s">
        <v>67</v>
      </c>
      <c r="E17" s="15" t="s">
        <v>27</v>
      </c>
      <c r="F17" s="37" t="s">
        <v>260</v>
      </c>
      <c r="G17" s="22" t="s">
        <v>25</v>
      </c>
      <c r="H17" s="29" t="s">
        <v>209</v>
      </c>
      <c r="I17" s="14" t="s">
        <v>51</v>
      </c>
      <c r="J17" s="38">
        <v>0</v>
      </c>
    </row>
    <row r="18" spans="1:10" s="23" customFormat="1" ht="12.75">
      <c r="A18" s="20"/>
      <c r="B18" s="20"/>
      <c r="C18" s="32" t="s">
        <v>232</v>
      </c>
      <c r="D18" s="15" t="s">
        <v>67</v>
      </c>
      <c r="E18" s="15" t="s">
        <v>59</v>
      </c>
      <c r="F18" s="37" t="s">
        <v>231</v>
      </c>
      <c r="G18" s="37" t="s">
        <v>204</v>
      </c>
      <c r="H18" s="37" t="s">
        <v>25</v>
      </c>
      <c r="I18" s="14" t="s">
        <v>51</v>
      </c>
      <c r="J18" s="38">
        <f>J19+J37</f>
        <v>723.9</v>
      </c>
    </row>
    <row r="19" spans="1:10" s="23" customFormat="1" ht="27.75" customHeight="1">
      <c r="A19" s="20"/>
      <c r="B19" s="20"/>
      <c r="C19" s="33" t="s">
        <v>230</v>
      </c>
      <c r="D19" s="15"/>
      <c r="E19" s="15"/>
      <c r="F19" s="37" t="s">
        <v>233</v>
      </c>
      <c r="G19" s="37"/>
      <c r="H19" s="37" t="s">
        <v>25</v>
      </c>
      <c r="I19" s="14"/>
      <c r="J19" s="38">
        <f>J20+J21</f>
        <v>660.1</v>
      </c>
    </row>
    <row r="20" spans="1:10" s="23" customFormat="1" ht="48.75" customHeight="1">
      <c r="A20" s="20"/>
      <c r="B20" s="20"/>
      <c r="C20" s="39" t="s">
        <v>248</v>
      </c>
      <c r="D20" s="15"/>
      <c r="E20" s="15"/>
      <c r="F20" s="37" t="s">
        <v>233</v>
      </c>
      <c r="G20" s="37"/>
      <c r="H20" s="37" t="s">
        <v>207</v>
      </c>
      <c r="I20" s="14"/>
      <c r="J20" s="38">
        <v>640.9</v>
      </c>
    </row>
    <row r="21" spans="1:10" s="23" customFormat="1" ht="25.5">
      <c r="A21" s="20"/>
      <c r="B21" s="20"/>
      <c r="C21" s="39" t="s">
        <v>208</v>
      </c>
      <c r="D21" s="15"/>
      <c r="E21" s="15"/>
      <c r="F21" s="37" t="s">
        <v>233</v>
      </c>
      <c r="G21" s="22"/>
      <c r="H21" s="29" t="s">
        <v>209</v>
      </c>
      <c r="I21" s="14"/>
      <c r="J21" s="38">
        <v>19.2</v>
      </c>
    </row>
    <row r="22" spans="1:10" s="23" customFormat="1" ht="12.75" hidden="1">
      <c r="A22" s="20"/>
      <c r="B22" s="20"/>
      <c r="C22" s="39" t="s">
        <v>212</v>
      </c>
      <c r="D22" s="15"/>
      <c r="E22" s="15"/>
      <c r="F22" s="37" t="s">
        <v>233</v>
      </c>
      <c r="G22" s="37"/>
      <c r="H22" s="37" t="s">
        <v>211</v>
      </c>
      <c r="I22" s="41"/>
      <c r="J22" s="38">
        <v>0</v>
      </c>
    </row>
    <row r="23" spans="1:10" s="23" customFormat="1" ht="12.75" hidden="1">
      <c r="A23" s="20"/>
      <c r="B23" s="20"/>
      <c r="C23" s="26" t="s">
        <v>222</v>
      </c>
      <c r="D23" s="22"/>
      <c r="E23" s="22" t="s">
        <v>24</v>
      </c>
      <c r="F23" s="22" t="s">
        <v>227</v>
      </c>
      <c r="G23" s="22" t="s">
        <v>223</v>
      </c>
      <c r="H23" s="22" t="s">
        <v>25</v>
      </c>
      <c r="I23" s="21"/>
      <c r="J23" s="27">
        <f>J24</f>
        <v>0</v>
      </c>
    </row>
    <row r="24" spans="1:10" s="23" customFormat="1" ht="12.75" hidden="1">
      <c r="A24" s="20"/>
      <c r="B24" s="20"/>
      <c r="C24" s="40" t="s">
        <v>224</v>
      </c>
      <c r="D24" s="15"/>
      <c r="E24" s="15" t="s">
        <v>225</v>
      </c>
      <c r="F24" s="37" t="s">
        <v>225</v>
      </c>
      <c r="G24" s="37" t="s">
        <v>223</v>
      </c>
      <c r="H24" s="37" t="s">
        <v>25</v>
      </c>
      <c r="I24" s="41"/>
      <c r="J24" s="38">
        <f>J25</f>
        <v>0</v>
      </c>
    </row>
    <row r="25" spans="1:10" s="23" customFormat="1" ht="12.75" hidden="1">
      <c r="A25" s="20"/>
      <c r="B25" s="20"/>
      <c r="C25" s="39" t="s">
        <v>212</v>
      </c>
      <c r="D25" s="15"/>
      <c r="E25" s="15" t="s">
        <v>225</v>
      </c>
      <c r="F25" s="37" t="s">
        <v>225</v>
      </c>
      <c r="G25" s="37" t="s">
        <v>223</v>
      </c>
      <c r="H25" s="37" t="s">
        <v>211</v>
      </c>
      <c r="I25" s="41"/>
      <c r="J25" s="38">
        <v>0</v>
      </c>
    </row>
    <row r="26" spans="1:10" s="23" customFormat="1" ht="12.75" hidden="1">
      <c r="A26" s="20"/>
      <c r="B26" s="20"/>
      <c r="C26" s="26" t="s">
        <v>200</v>
      </c>
      <c r="D26" s="15" t="s">
        <v>28</v>
      </c>
      <c r="E26" s="15" t="s">
        <v>53</v>
      </c>
      <c r="F26" s="22" t="s">
        <v>227</v>
      </c>
      <c r="G26" s="29" t="s">
        <v>25</v>
      </c>
      <c r="H26" s="22" t="s">
        <v>25</v>
      </c>
      <c r="I26" s="14" t="s">
        <v>49</v>
      </c>
      <c r="J26" s="27">
        <f>SUM(J27)</f>
        <v>0</v>
      </c>
    </row>
    <row r="27" spans="1:10" s="23" customFormat="1" ht="12.75" hidden="1">
      <c r="A27" s="20"/>
      <c r="B27" s="20"/>
      <c r="C27" s="40" t="s">
        <v>201</v>
      </c>
      <c r="D27" s="15" t="s">
        <v>28</v>
      </c>
      <c r="E27" s="15" t="s">
        <v>53</v>
      </c>
      <c r="F27" s="37" t="s">
        <v>71</v>
      </c>
      <c r="G27" s="37" t="s">
        <v>205</v>
      </c>
      <c r="H27" s="37" t="s">
        <v>25</v>
      </c>
      <c r="I27" s="14" t="s">
        <v>51</v>
      </c>
      <c r="J27" s="38">
        <f>J28</f>
        <v>0</v>
      </c>
    </row>
    <row r="28" spans="1:10" s="23" customFormat="1" ht="25.5" hidden="1">
      <c r="A28" s="20"/>
      <c r="B28" s="20"/>
      <c r="C28" s="39" t="s">
        <v>208</v>
      </c>
      <c r="D28" s="15" t="s">
        <v>67</v>
      </c>
      <c r="E28" s="15" t="s">
        <v>27</v>
      </c>
      <c r="F28" s="37" t="s">
        <v>71</v>
      </c>
      <c r="G28" s="37" t="s">
        <v>205</v>
      </c>
      <c r="H28" s="37" t="s">
        <v>211</v>
      </c>
      <c r="I28" s="14" t="s">
        <v>51</v>
      </c>
      <c r="J28" s="38">
        <v>0</v>
      </c>
    </row>
    <row r="29" spans="1:10" s="23" customFormat="1" ht="12.75" hidden="1">
      <c r="A29" s="20"/>
      <c r="B29" s="20"/>
      <c r="C29" s="26" t="s">
        <v>56</v>
      </c>
      <c r="D29" s="15" t="s">
        <v>67</v>
      </c>
      <c r="E29" s="15" t="s">
        <v>27</v>
      </c>
      <c r="F29" s="22" t="s">
        <v>227</v>
      </c>
      <c r="G29" s="22" t="s">
        <v>25</v>
      </c>
      <c r="H29" s="22" t="s">
        <v>25</v>
      </c>
      <c r="I29" s="14" t="s">
        <v>23</v>
      </c>
      <c r="J29" s="27">
        <f>J30+J32+J35</f>
        <v>0</v>
      </c>
    </row>
    <row r="30" spans="1:10" s="23" customFormat="1" ht="25.5" hidden="1">
      <c r="A30" s="20"/>
      <c r="B30" s="20"/>
      <c r="C30" s="40" t="s">
        <v>218</v>
      </c>
      <c r="D30" s="29"/>
      <c r="E30" s="29"/>
      <c r="F30" s="22" t="s">
        <v>227</v>
      </c>
      <c r="G30" s="29"/>
      <c r="H30" s="29" t="s">
        <v>25</v>
      </c>
      <c r="I30" s="28"/>
      <c r="J30" s="42">
        <f>J31</f>
        <v>0</v>
      </c>
    </row>
    <row r="31" spans="1:10" s="23" customFormat="1" ht="12.75" hidden="1">
      <c r="A31" s="20"/>
      <c r="B31" s="20"/>
      <c r="C31" s="40" t="s">
        <v>212</v>
      </c>
      <c r="D31" s="15" t="s">
        <v>67</v>
      </c>
      <c r="E31" s="15" t="s">
        <v>27</v>
      </c>
      <c r="F31" s="22" t="s">
        <v>227</v>
      </c>
      <c r="G31" s="29" t="s">
        <v>204</v>
      </c>
      <c r="H31" s="29" t="s">
        <v>211</v>
      </c>
      <c r="I31" s="14" t="s">
        <v>51</v>
      </c>
      <c r="J31" s="38">
        <v>0</v>
      </c>
    </row>
    <row r="32" spans="1:10" s="23" customFormat="1" ht="12.75" hidden="1">
      <c r="A32" s="20"/>
      <c r="B32" s="20"/>
      <c r="C32" s="39" t="s">
        <v>219</v>
      </c>
      <c r="D32" s="15"/>
      <c r="E32" s="15"/>
      <c r="F32" s="22" t="s">
        <v>227</v>
      </c>
      <c r="G32" s="29"/>
      <c r="H32" s="29" t="s">
        <v>25</v>
      </c>
      <c r="I32" s="14"/>
      <c r="J32" s="38">
        <f>J33+J34</f>
        <v>0</v>
      </c>
    </row>
    <row r="33" spans="1:10" s="23" customFormat="1" ht="51" hidden="1">
      <c r="A33" s="20"/>
      <c r="B33" s="20"/>
      <c r="C33" s="39" t="s">
        <v>206</v>
      </c>
      <c r="D33" s="15"/>
      <c r="E33" s="15"/>
      <c r="F33" s="22" t="s">
        <v>227</v>
      </c>
      <c r="G33" s="22"/>
      <c r="H33" s="29" t="s">
        <v>207</v>
      </c>
      <c r="I33" s="28"/>
      <c r="J33" s="42">
        <v>0</v>
      </c>
    </row>
    <row r="34" spans="1:10" s="23" customFormat="1" ht="25.5" hidden="1">
      <c r="A34" s="20"/>
      <c r="B34" s="20"/>
      <c r="C34" s="40" t="s">
        <v>208</v>
      </c>
      <c r="D34" s="15"/>
      <c r="E34" s="15"/>
      <c r="F34" s="22" t="s">
        <v>227</v>
      </c>
      <c r="G34" s="22"/>
      <c r="H34" s="29" t="s">
        <v>209</v>
      </c>
      <c r="I34" s="28"/>
      <c r="J34" s="42">
        <v>0</v>
      </c>
    </row>
    <row r="35" spans="1:10" s="23" customFormat="1" ht="12.75" hidden="1">
      <c r="A35" s="20"/>
      <c r="B35" s="20"/>
      <c r="C35" s="40" t="s">
        <v>220</v>
      </c>
      <c r="D35" s="15"/>
      <c r="E35" s="15"/>
      <c r="F35" s="22" t="s">
        <v>227</v>
      </c>
      <c r="G35" s="22"/>
      <c r="H35" s="29" t="s">
        <v>25</v>
      </c>
      <c r="I35" s="28"/>
      <c r="J35" s="42">
        <f>J36</f>
        <v>0</v>
      </c>
    </row>
    <row r="36" spans="1:10" s="23" customFormat="1" ht="52.5" customHeight="1" hidden="1">
      <c r="A36" s="20"/>
      <c r="B36" s="20"/>
      <c r="C36" s="40" t="s">
        <v>206</v>
      </c>
      <c r="D36" s="15" t="s">
        <v>67</v>
      </c>
      <c r="E36" s="15" t="s">
        <v>27</v>
      </c>
      <c r="F36" s="22" t="s">
        <v>227</v>
      </c>
      <c r="G36" s="29" t="s">
        <v>204</v>
      </c>
      <c r="H36" s="29" t="s">
        <v>207</v>
      </c>
      <c r="I36" s="14" t="s">
        <v>51</v>
      </c>
      <c r="J36" s="38">
        <v>0</v>
      </c>
    </row>
    <row r="37" spans="1:10" s="23" customFormat="1" ht="38.25" customHeight="1">
      <c r="A37" s="20"/>
      <c r="B37" s="20"/>
      <c r="C37" s="33" t="s">
        <v>251</v>
      </c>
      <c r="D37" s="15"/>
      <c r="E37" s="15"/>
      <c r="F37" s="37" t="s">
        <v>250</v>
      </c>
      <c r="G37" s="37"/>
      <c r="H37" s="37" t="s">
        <v>25</v>
      </c>
      <c r="I37" s="14"/>
      <c r="J37" s="38">
        <f>J38+J39</f>
        <v>63.8</v>
      </c>
    </row>
    <row r="38" spans="1:10" s="23" customFormat="1" ht="52.5" customHeight="1">
      <c r="A38" s="20"/>
      <c r="B38" s="20"/>
      <c r="C38" s="39" t="s">
        <v>248</v>
      </c>
      <c r="D38" s="15"/>
      <c r="E38" s="15"/>
      <c r="F38" s="37" t="s">
        <v>250</v>
      </c>
      <c r="G38" s="37"/>
      <c r="H38" s="37" t="s">
        <v>207</v>
      </c>
      <c r="I38" s="14"/>
      <c r="J38" s="38">
        <v>7.4</v>
      </c>
    </row>
    <row r="39" spans="1:10" s="23" customFormat="1" ht="24" customHeight="1">
      <c r="A39" s="20"/>
      <c r="B39" s="20"/>
      <c r="C39" s="39" t="s">
        <v>208</v>
      </c>
      <c r="D39" s="15"/>
      <c r="E39" s="15"/>
      <c r="F39" s="37" t="s">
        <v>250</v>
      </c>
      <c r="G39" s="22"/>
      <c r="H39" s="29" t="s">
        <v>209</v>
      </c>
      <c r="I39" s="14"/>
      <c r="J39" s="38">
        <v>56.4</v>
      </c>
    </row>
    <row r="40" spans="1:10" s="23" customFormat="1" ht="0.75" customHeight="1" hidden="1">
      <c r="A40" s="20"/>
      <c r="B40" s="20"/>
      <c r="C40" s="39" t="s">
        <v>212</v>
      </c>
      <c r="D40" s="15"/>
      <c r="E40" s="15"/>
      <c r="F40" s="37" t="s">
        <v>250</v>
      </c>
      <c r="G40" s="22"/>
      <c r="H40" s="29" t="s">
        <v>211</v>
      </c>
      <c r="I40" s="14"/>
      <c r="J40" s="38">
        <v>0</v>
      </c>
    </row>
    <row r="41" spans="1:10" s="23" customFormat="1" ht="20.25" customHeight="1" hidden="1">
      <c r="A41" s="20"/>
      <c r="B41" s="20"/>
      <c r="C41" s="26" t="s">
        <v>219</v>
      </c>
      <c r="D41" s="22"/>
      <c r="E41" s="22"/>
      <c r="F41" s="22" t="s">
        <v>256</v>
      </c>
      <c r="G41" s="22"/>
      <c r="H41" s="22" t="s">
        <v>25</v>
      </c>
      <c r="I41" s="21"/>
      <c r="J41" s="27">
        <f>J43</f>
        <v>0</v>
      </c>
    </row>
    <row r="42" spans="1:10" s="23" customFormat="1" ht="20.25" customHeight="1" hidden="1">
      <c r="A42" s="20"/>
      <c r="B42" s="20"/>
      <c r="C42" s="33" t="s">
        <v>230</v>
      </c>
      <c r="D42" s="22"/>
      <c r="E42" s="22"/>
      <c r="F42" s="29" t="s">
        <v>253</v>
      </c>
      <c r="G42" s="29"/>
      <c r="H42" s="29" t="s">
        <v>25</v>
      </c>
      <c r="I42" s="21"/>
      <c r="J42" s="27">
        <f>J43</f>
        <v>0</v>
      </c>
    </row>
    <row r="43" spans="1:10" s="23" customFormat="1" ht="17.25" customHeight="1" hidden="1">
      <c r="A43" s="20"/>
      <c r="B43" s="20"/>
      <c r="C43" s="40" t="s">
        <v>248</v>
      </c>
      <c r="D43" s="15"/>
      <c r="E43" s="15"/>
      <c r="F43" s="37" t="s">
        <v>253</v>
      </c>
      <c r="G43" s="22"/>
      <c r="H43" s="29" t="s">
        <v>207</v>
      </c>
      <c r="I43" s="14"/>
      <c r="J43" s="38">
        <v>0</v>
      </c>
    </row>
    <row r="44" spans="1:10" s="23" customFormat="1" ht="17.25" customHeight="1" hidden="1">
      <c r="A44" s="20"/>
      <c r="B44" s="20"/>
      <c r="C44" s="49" t="s">
        <v>224</v>
      </c>
      <c r="D44" s="50"/>
      <c r="E44" s="50"/>
      <c r="F44" s="50" t="s">
        <v>263</v>
      </c>
      <c r="G44" s="50"/>
      <c r="H44" s="50" t="s">
        <v>25</v>
      </c>
      <c r="I44" s="51"/>
      <c r="J44" s="52">
        <f>J45</f>
        <v>0</v>
      </c>
    </row>
    <row r="45" spans="1:10" s="23" customFormat="1" ht="16.5" customHeight="1" hidden="1">
      <c r="A45" s="20"/>
      <c r="B45" s="20"/>
      <c r="C45" s="39" t="s">
        <v>212</v>
      </c>
      <c r="D45" s="15"/>
      <c r="E45" s="15"/>
      <c r="F45" s="37" t="s">
        <v>263</v>
      </c>
      <c r="G45" s="22"/>
      <c r="H45" s="29" t="s">
        <v>211</v>
      </c>
      <c r="I45" s="14"/>
      <c r="J45" s="38">
        <v>0</v>
      </c>
    </row>
    <row r="46" spans="1:10" s="23" customFormat="1" ht="20.25" customHeight="1" hidden="1">
      <c r="A46" s="20"/>
      <c r="B46" s="20"/>
      <c r="C46" s="26" t="s">
        <v>56</v>
      </c>
      <c r="D46" s="15"/>
      <c r="E46" s="15"/>
      <c r="F46" s="37" t="s">
        <v>270</v>
      </c>
      <c r="G46" s="22"/>
      <c r="H46" s="29" t="s">
        <v>25</v>
      </c>
      <c r="I46" s="14"/>
      <c r="J46" s="38">
        <f>J76</f>
        <v>0</v>
      </c>
    </row>
    <row r="47" spans="1:10" s="23" customFormat="1" ht="21" customHeight="1" hidden="1">
      <c r="A47" s="20"/>
      <c r="B47" s="20"/>
      <c r="C47" s="26" t="s">
        <v>220</v>
      </c>
      <c r="D47" s="22"/>
      <c r="E47" s="22"/>
      <c r="F47" s="22" t="s">
        <v>255</v>
      </c>
      <c r="G47" s="22"/>
      <c r="H47" s="22" t="s">
        <v>25</v>
      </c>
      <c r="I47" s="21"/>
      <c r="J47" s="27">
        <f>J49</f>
        <v>0</v>
      </c>
    </row>
    <row r="48" spans="1:10" s="23" customFormat="1" ht="21" customHeight="1" hidden="1">
      <c r="A48" s="20"/>
      <c r="B48" s="20"/>
      <c r="C48" s="33" t="s">
        <v>230</v>
      </c>
      <c r="D48" s="22"/>
      <c r="E48" s="22"/>
      <c r="F48" s="29" t="s">
        <v>254</v>
      </c>
      <c r="G48" s="29"/>
      <c r="H48" s="29" t="s">
        <v>25</v>
      </c>
      <c r="I48" s="21"/>
      <c r="J48" s="27">
        <f>J49</f>
        <v>0</v>
      </c>
    </row>
    <row r="49" spans="1:10" s="23" customFormat="1" ht="27.75" customHeight="1" hidden="1">
      <c r="A49" s="20"/>
      <c r="B49" s="20"/>
      <c r="C49" s="40" t="s">
        <v>248</v>
      </c>
      <c r="D49" s="15"/>
      <c r="E49" s="15"/>
      <c r="F49" s="37" t="s">
        <v>254</v>
      </c>
      <c r="G49" s="22"/>
      <c r="H49" s="29" t="s">
        <v>207</v>
      </c>
      <c r="I49" s="14"/>
      <c r="J49" s="38">
        <v>0</v>
      </c>
    </row>
    <row r="50" spans="1:10" s="23" customFormat="1" ht="25.5">
      <c r="A50" s="20"/>
      <c r="B50" s="20"/>
      <c r="C50" s="33" t="s">
        <v>234</v>
      </c>
      <c r="D50" s="15"/>
      <c r="E50" s="15"/>
      <c r="F50" s="50" t="s">
        <v>244</v>
      </c>
      <c r="G50" s="50"/>
      <c r="H50" s="50" t="s">
        <v>25</v>
      </c>
      <c r="I50" s="51"/>
      <c r="J50" s="52">
        <f>J51+J52</f>
        <v>78.30000000000001</v>
      </c>
    </row>
    <row r="51" spans="1:10" s="23" customFormat="1" ht="51">
      <c r="A51" s="20"/>
      <c r="B51" s="20"/>
      <c r="C51" s="40" t="s">
        <v>206</v>
      </c>
      <c r="D51" s="15" t="s">
        <v>67</v>
      </c>
      <c r="E51" s="15" t="s">
        <v>27</v>
      </c>
      <c r="F51" s="37" t="s">
        <v>244</v>
      </c>
      <c r="G51" s="37" t="s">
        <v>204</v>
      </c>
      <c r="H51" s="37" t="s">
        <v>207</v>
      </c>
      <c r="I51" s="14" t="s">
        <v>51</v>
      </c>
      <c r="J51" s="38">
        <v>73.9</v>
      </c>
    </row>
    <row r="52" spans="1:10" s="23" customFormat="1" ht="25.5">
      <c r="A52" s="20"/>
      <c r="B52" s="20"/>
      <c r="C52" s="39" t="s">
        <v>208</v>
      </c>
      <c r="D52" s="15" t="s">
        <v>67</v>
      </c>
      <c r="E52" s="15" t="s">
        <v>28</v>
      </c>
      <c r="F52" s="37" t="s">
        <v>244</v>
      </c>
      <c r="G52" s="37" t="s">
        <v>204</v>
      </c>
      <c r="H52" s="37" t="s">
        <v>209</v>
      </c>
      <c r="I52" s="14" t="s">
        <v>51</v>
      </c>
      <c r="J52" s="38">
        <v>4.4</v>
      </c>
    </row>
    <row r="53" spans="1:10" s="23" customFormat="1" ht="15.75">
      <c r="A53" s="20"/>
      <c r="B53" s="20"/>
      <c r="C53" s="31" t="s">
        <v>236</v>
      </c>
      <c r="D53" s="15"/>
      <c r="E53" s="15"/>
      <c r="F53" s="37" t="s">
        <v>235</v>
      </c>
      <c r="G53" s="37"/>
      <c r="H53" s="37" t="s">
        <v>25</v>
      </c>
      <c r="I53" s="41"/>
      <c r="J53" s="38">
        <f>J55+J56+J57</f>
        <v>1053.9</v>
      </c>
    </row>
    <row r="54" spans="1:10" s="23" customFormat="1" ht="25.5">
      <c r="A54" s="20"/>
      <c r="B54" s="20"/>
      <c r="C54" s="33" t="s">
        <v>230</v>
      </c>
      <c r="D54" s="15"/>
      <c r="E54" s="15"/>
      <c r="F54" s="37" t="s">
        <v>245</v>
      </c>
      <c r="G54" s="37"/>
      <c r="H54" s="37" t="s">
        <v>25</v>
      </c>
      <c r="I54" s="41"/>
      <c r="J54" s="38">
        <f>J55+J56</f>
        <v>974.1</v>
      </c>
    </row>
    <row r="55" spans="1:10" s="23" customFormat="1" ht="50.25" customHeight="1">
      <c r="A55" s="20"/>
      <c r="B55" s="20"/>
      <c r="C55" s="39" t="s">
        <v>248</v>
      </c>
      <c r="D55" s="15"/>
      <c r="E55" s="15"/>
      <c r="F55" s="37" t="s">
        <v>245</v>
      </c>
      <c r="G55" s="37"/>
      <c r="H55" s="37" t="s">
        <v>207</v>
      </c>
      <c r="I55" s="14"/>
      <c r="J55" s="38">
        <v>872.1</v>
      </c>
    </row>
    <row r="56" spans="1:10" s="23" customFormat="1" ht="19.5" customHeight="1">
      <c r="A56" s="20"/>
      <c r="B56" s="20"/>
      <c r="C56" s="34" t="s">
        <v>51</v>
      </c>
      <c r="D56" s="15"/>
      <c r="E56" s="15"/>
      <c r="F56" s="37" t="s">
        <v>245</v>
      </c>
      <c r="G56" s="37"/>
      <c r="H56" s="37" t="s">
        <v>209</v>
      </c>
      <c r="I56" s="14"/>
      <c r="J56" s="38">
        <v>102</v>
      </c>
    </row>
    <row r="57" spans="1:10" s="23" customFormat="1" ht="37.5" customHeight="1">
      <c r="A57" s="20"/>
      <c r="B57" s="20"/>
      <c r="C57" s="33" t="s">
        <v>246</v>
      </c>
      <c r="D57" s="15"/>
      <c r="E57" s="15"/>
      <c r="F57" s="37" t="s">
        <v>247</v>
      </c>
      <c r="G57" s="37"/>
      <c r="H57" s="37" t="s">
        <v>25</v>
      </c>
      <c r="I57" s="14"/>
      <c r="J57" s="38">
        <f>J58+J59+J60</f>
        <v>79.8</v>
      </c>
    </row>
    <row r="58" spans="1:10" s="23" customFormat="1" ht="51" hidden="1">
      <c r="A58" s="20"/>
      <c r="B58" s="20"/>
      <c r="C58" s="40" t="s">
        <v>206</v>
      </c>
      <c r="D58" s="15"/>
      <c r="E58" s="15"/>
      <c r="F58" s="37" t="s">
        <v>247</v>
      </c>
      <c r="G58" s="37"/>
      <c r="H58" s="37" t="s">
        <v>207</v>
      </c>
      <c r="I58" s="14"/>
      <c r="J58" s="38">
        <v>0</v>
      </c>
    </row>
    <row r="59" spans="1:10" s="23" customFormat="1" ht="25.5">
      <c r="A59" s="20"/>
      <c r="B59" s="20"/>
      <c r="C59" s="39" t="s">
        <v>208</v>
      </c>
      <c r="D59" s="15"/>
      <c r="E59" s="15"/>
      <c r="F59" s="37" t="s">
        <v>247</v>
      </c>
      <c r="G59" s="37"/>
      <c r="H59" s="37" t="s">
        <v>209</v>
      </c>
      <c r="I59" s="14"/>
      <c r="J59" s="38">
        <v>73.8</v>
      </c>
    </row>
    <row r="60" spans="1:10" s="23" customFormat="1" ht="12.75">
      <c r="A60" s="20"/>
      <c r="B60" s="20"/>
      <c r="C60" s="39" t="s">
        <v>212</v>
      </c>
      <c r="D60" s="15" t="s">
        <v>67</v>
      </c>
      <c r="E60" s="15" t="s">
        <v>27</v>
      </c>
      <c r="F60" s="37" t="s">
        <v>247</v>
      </c>
      <c r="G60" s="37" t="s">
        <v>204</v>
      </c>
      <c r="H60" s="37" t="s">
        <v>211</v>
      </c>
      <c r="I60" s="14" t="s">
        <v>51</v>
      </c>
      <c r="J60" s="38">
        <v>6</v>
      </c>
    </row>
    <row r="61" spans="1:10" s="23" customFormat="1" ht="15" customHeight="1">
      <c r="A61" s="20"/>
      <c r="B61" s="20"/>
      <c r="C61" s="40" t="s">
        <v>213</v>
      </c>
      <c r="D61" s="15"/>
      <c r="E61" s="15"/>
      <c r="F61" s="37" t="s">
        <v>237</v>
      </c>
      <c r="G61" s="37"/>
      <c r="H61" s="37" t="s">
        <v>25</v>
      </c>
      <c r="I61" s="14"/>
      <c r="J61" s="38">
        <f>J62</f>
        <v>150.3</v>
      </c>
    </row>
    <row r="62" spans="1:10" s="23" customFormat="1" ht="17.25" customHeight="1">
      <c r="A62" s="20"/>
      <c r="B62" s="20"/>
      <c r="C62" s="39" t="s">
        <v>51</v>
      </c>
      <c r="D62" s="15"/>
      <c r="E62" s="15"/>
      <c r="F62" s="37" t="s">
        <v>237</v>
      </c>
      <c r="G62" s="37"/>
      <c r="H62" s="37" t="s">
        <v>209</v>
      </c>
      <c r="I62" s="14"/>
      <c r="J62" s="38">
        <v>150.3</v>
      </c>
    </row>
    <row r="63" spans="1:10" s="23" customFormat="1" ht="0.75" customHeight="1" hidden="1">
      <c r="A63" s="20"/>
      <c r="B63" s="20"/>
      <c r="C63" s="40" t="s">
        <v>214</v>
      </c>
      <c r="D63" s="15"/>
      <c r="E63" s="15"/>
      <c r="F63" s="37" t="s">
        <v>262</v>
      </c>
      <c r="G63" s="37"/>
      <c r="H63" s="37" t="s">
        <v>25</v>
      </c>
      <c r="I63" s="41"/>
      <c r="J63" s="38">
        <f>J64</f>
        <v>0</v>
      </c>
    </row>
    <row r="64" spans="1:10" s="23" customFormat="1" ht="15.75" customHeight="1" hidden="1">
      <c r="A64" s="20"/>
      <c r="B64" s="20"/>
      <c r="C64" s="39" t="s">
        <v>51</v>
      </c>
      <c r="D64" s="15"/>
      <c r="E64" s="15"/>
      <c r="F64" s="37" t="s">
        <v>262</v>
      </c>
      <c r="G64" s="37"/>
      <c r="H64" s="37" t="s">
        <v>209</v>
      </c>
      <c r="I64" s="41"/>
      <c r="J64" s="38">
        <v>0</v>
      </c>
    </row>
    <row r="65" spans="1:10" s="23" customFormat="1" ht="28.5" customHeight="1" hidden="1">
      <c r="A65" s="20"/>
      <c r="B65" s="20"/>
      <c r="C65" s="34" t="s">
        <v>264</v>
      </c>
      <c r="D65" s="15"/>
      <c r="E65" s="15"/>
      <c r="F65" s="50" t="s">
        <v>266</v>
      </c>
      <c r="G65" s="50" t="s">
        <v>25</v>
      </c>
      <c r="H65" s="50" t="s">
        <v>25</v>
      </c>
      <c r="I65" s="41"/>
      <c r="J65" s="52">
        <v>0</v>
      </c>
    </row>
    <row r="66" spans="1:10" s="23" customFormat="1" ht="19.5" customHeight="1" hidden="1">
      <c r="A66" s="20"/>
      <c r="B66" s="20"/>
      <c r="C66" s="34" t="s">
        <v>51</v>
      </c>
      <c r="D66" s="15"/>
      <c r="E66" s="15"/>
      <c r="F66" s="50" t="s">
        <v>266</v>
      </c>
      <c r="G66" s="50" t="s">
        <v>209</v>
      </c>
      <c r="H66" s="53">
        <v>200</v>
      </c>
      <c r="I66" s="41"/>
      <c r="J66" s="52">
        <v>0</v>
      </c>
    </row>
    <row r="67" spans="1:10" s="23" customFormat="1" ht="28.5" customHeight="1" hidden="1">
      <c r="A67" s="20"/>
      <c r="B67" s="20"/>
      <c r="C67" s="34" t="s">
        <v>265</v>
      </c>
      <c r="D67" s="15"/>
      <c r="E67" s="15"/>
      <c r="F67" s="50" t="s">
        <v>267</v>
      </c>
      <c r="G67" s="50" t="s">
        <v>25</v>
      </c>
      <c r="H67" s="37" t="s">
        <v>25</v>
      </c>
      <c r="I67" s="41"/>
      <c r="J67" s="52">
        <v>0</v>
      </c>
    </row>
    <row r="68" spans="1:10" s="23" customFormat="1" ht="17.25" customHeight="1" hidden="1">
      <c r="A68" s="20"/>
      <c r="B68" s="20"/>
      <c r="C68" s="34" t="s">
        <v>51</v>
      </c>
      <c r="D68" s="15"/>
      <c r="E68" s="15"/>
      <c r="F68" s="50" t="s">
        <v>267</v>
      </c>
      <c r="G68" s="50" t="s">
        <v>209</v>
      </c>
      <c r="H68" s="53">
        <v>200</v>
      </c>
      <c r="I68" s="41"/>
      <c r="J68" s="52">
        <v>0</v>
      </c>
    </row>
    <row r="69" spans="1:10" s="23" customFormat="1" ht="0.75" customHeight="1" hidden="1">
      <c r="A69" s="20"/>
      <c r="B69" s="20"/>
      <c r="C69" s="40" t="s">
        <v>202</v>
      </c>
      <c r="D69" s="15" t="s">
        <v>67</v>
      </c>
      <c r="E69" s="15" t="s">
        <v>27</v>
      </c>
      <c r="F69" s="37" t="s">
        <v>238</v>
      </c>
      <c r="G69" s="37" t="s">
        <v>204</v>
      </c>
      <c r="H69" s="37" t="s">
        <v>25</v>
      </c>
      <c r="I69" s="14" t="s">
        <v>23</v>
      </c>
      <c r="J69" s="38">
        <f>J70</f>
        <v>0</v>
      </c>
    </row>
    <row r="70" spans="1:10" s="23" customFormat="1" ht="25.5" customHeight="1" hidden="1">
      <c r="A70" s="20"/>
      <c r="B70" s="20"/>
      <c r="C70" s="39" t="s">
        <v>208</v>
      </c>
      <c r="D70" s="15" t="s">
        <v>67</v>
      </c>
      <c r="E70" s="15" t="s">
        <v>27</v>
      </c>
      <c r="F70" s="37" t="s">
        <v>238</v>
      </c>
      <c r="G70" s="37" t="s">
        <v>204</v>
      </c>
      <c r="H70" s="37" t="s">
        <v>209</v>
      </c>
      <c r="I70" s="14" t="s">
        <v>23</v>
      </c>
      <c r="J70" s="38">
        <v>0</v>
      </c>
    </row>
    <row r="71" spans="1:10" s="23" customFormat="1" ht="23.25" customHeight="1">
      <c r="A71" s="20"/>
      <c r="B71" s="20"/>
      <c r="C71" s="39" t="s">
        <v>272</v>
      </c>
      <c r="D71" s="37"/>
      <c r="E71" s="37"/>
      <c r="F71" s="37" t="s">
        <v>258</v>
      </c>
      <c r="G71" s="37" t="s">
        <v>204</v>
      </c>
      <c r="H71" s="37" t="s">
        <v>25</v>
      </c>
      <c r="I71" s="41" t="s">
        <v>51</v>
      </c>
      <c r="J71" s="38">
        <f>J72</f>
        <v>53.8</v>
      </c>
    </row>
    <row r="72" spans="1:10" s="23" customFormat="1" ht="24" customHeight="1">
      <c r="A72" s="20"/>
      <c r="B72" s="20"/>
      <c r="C72" s="39" t="s">
        <v>208</v>
      </c>
      <c r="D72" s="15" t="s">
        <v>67</v>
      </c>
      <c r="E72" s="15" t="s">
        <v>27</v>
      </c>
      <c r="F72" s="37" t="s">
        <v>258</v>
      </c>
      <c r="G72" s="37" t="s">
        <v>204</v>
      </c>
      <c r="H72" s="37" t="s">
        <v>209</v>
      </c>
      <c r="I72" s="14" t="s">
        <v>51</v>
      </c>
      <c r="J72" s="38">
        <v>53.8</v>
      </c>
    </row>
    <row r="73" spans="1:10" s="23" customFormat="1" ht="24" customHeight="1">
      <c r="A73" s="20"/>
      <c r="B73" s="20"/>
      <c r="C73" s="31" t="s">
        <v>243</v>
      </c>
      <c r="D73" s="43"/>
      <c r="E73" s="43"/>
      <c r="F73" s="43" t="s">
        <v>242</v>
      </c>
      <c r="G73" s="43"/>
      <c r="H73" s="43" t="s">
        <v>25</v>
      </c>
      <c r="I73" s="44"/>
      <c r="J73" s="45">
        <f>J74</f>
        <v>75.2</v>
      </c>
    </row>
    <row r="74" spans="1:10" s="23" customFormat="1" ht="23.25" customHeight="1">
      <c r="A74" s="20"/>
      <c r="B74" s="20"/>
      <c r="C74" s="46" t="s">
        <v>221</v>
      </c>
      <c r="D74" s="15" t="s">
        <v>77</v>
      </c>
      <c r="E74" s="15" t="s">
        <v>53</v>
      </c>
      <c r="F74" s="37" t="s">
        <v>242</v>
      </c>
      <c r="G74" s="37" t="s">
        <v>25</v>
      </c>
      <c r="H74" s="37" t="s">
        <v>210</v>
      </c>
      <c r="I74" s="41" t="s">
        <v>23</v>
      </c>
      <c r="J74" s="38">
        <v>75.2</v>
      </c>
    </row>
    <row r="75" spans="1:10" s="23" customFormat="1" ht="0.75" customHeight="1" hidden="1">
      <c r="A75" s="20"/>
      <c r="B75" s="20"/>
      <c r="C75" s="57" t="s">
        <v>56</v>
      </c>
      <c r="D75" s="15"/>
      <c r="E75" s="15"/>
      <c r="F75" s="56" t="s">
        <v>270</v>
      </c>
      <c r="G75" s="37"/>
      <c r="H75" s="56" t="s">
        <v>25</v>
      </c>
      <c r="I75" s="41"/>
      <c r="J75" s="38">
        <f>J76</f>
        <v>0</v>
      </c>
    </row>
    <row r="76" spans="1:10" s="23" customFormat="1" ht="24" customHeight="1" hidden="1">
      <c r="A76" s="20"/>
      <c r="B76" s="20"/>
      <c r="C76" s="39" t="s">
        <v>208</v>
      </c>
      <c r="D76" s="15"/>
      <c r="E76" s="15"/>
      <c r="F76" s="37" t="s">
        <v>270</v>
      </c>
      <c r="G76" s="22"/>
      <c r="H76" s="56" t="s">
        <v>209</v>
      </c>
      <c r="I76" s="14"/>
      <c r="J76" s="38">
        <v>0</v>
      </c>
    </row>
    <row r="77" spans="1:10" s="23" customFormat="1" ht="13.5" customHeight="1">
      <c r="A77" s="20"/>
      <c r="B77" s="20"/>
      <c r="C77" s="34" t="s">
        <v>268</v>
      </c>
      <c r="D77" s="15"/>
      <c r="E77" s="15"/>
      <c r="F77" s="50" t="s">
        <v>269</v>
      </c>
      <c r="G77" s="50"/>
      <c r="H77" s="50" t="s">
        <v>25</v>
      </c>
      <c r="I77" s="41"/>
      <c r="J77" s="52">
        <f>J78+J79</f>
        <v>880</v>
      </c>
    </row>
    <row r="78" spans="1:10" s="23" customFormat="1" ht="18" customHeight="1">
      <c r="A78" s="20"/>
      <c r="B78" s="20"/>
      <c r="C78" s="34" t="s">
        <v>51</v>
      </c>
      <c r="D78" s="15"/>
      <c r="E78" s="15"/>
      <c r="F78" s="50" t="s">
        <v>269</v>
      </c>
      <c r="G78" s="50"/>
      <c r="H78" s="53">
        <v>200</v>
      </c>
      <c r="I78" s="41"/>
      <c r="J78" s="52">
        <v>844</v>
      </c>
    </row>
    <row r="79" spans="1:10" s="23" customFormat="1" ht="16.5" customHeight="1">
      <c r="A79" s="20"/>
      <c r="B79" s="20"/>
      <c r="C79" s="39" t="s">
        <v>212</v>
      </c>
      <c r="D79" s="15"/>
      <c r="E79" s="15"/>
      <c r="F79" s="50" t="s">
        <v>269</v>
      </c>
      <c r="G79" s="50"/>
      <c r="H79" s="53">
        <v>800</v>
      </c>
      <c r="I79" s="41"/>
      <c r="J79" s="52">
        <v>36</v>
      </c>
    </row>
    <row r="80" spans="1:10" s="23" customFormat="1" ht="16.5" customHeight="1">
      <c r="A80" s="20"/>
      <c r="B80" s="20"/>
      <c r="C80" s="47" t="s">
        <v>215</v>
      </c>
      <c r="D80" s="30"/>
      <c r="E80" s="30"/>
      <c r="F80" s="37" t="s">
        <v>257</v>
      </c>
      <c r="G80" s="37" t="s">
        <v>25</v>
      </c>
      <c r="H80" s="37" t="s">
        <v>216</v>
      </c>
      <c r="I80" s="30"/>
      <c r="J80" s="48">
        <v>0.3</v>
      </c>
    </row>
    <row r="81" spans="1:10" s="23" customFormat="1" ht="28.5" customHeight="1">
      <c r="A81" s="20"/>
      <c r="B81" s="20"/>
      <c r="C81" s="49" t="s">
        <v>278</v>
      </c>
      <c r="D81" s="50"/>
      <c r="E81" s="50"/>
      <c r="F81" s="50" t="s">
        <v>279</v>
      </c>
      <c r="G81" s="50"/>
      <c r="H81" s="50" t="s">
        <v>25</v>
      </c>
      <c r="I81" s="51"/>
      <c r="J81" s="52">
        <f>J82+J83</f>
        <v>1325</v>
      </c>
    </row>
    <row r="82" spans="1:10" s="23" customFormat="1" ht="16.5" customHeight="1">
      <c r="A82" s="20"/>
      <c r="B82" s="20"/>
      <c r="C82" s="34" t="s">
        <v>51</v>
      </c>
      <c r="D82" s="15"/>
      <c r="E82" s="15"/>
      <c r="F82" s="50" t="s">
        <v>279</v>
      </c>
      <c r="G82" s="50"/>
      <c r="H82" s="53">
        <v>200</v>
      </c>
      <c r="I82" s="51"/>
      <c r="J82" s="52">
        <v>1030.4</v>
      </c>
    </row>
    <row r="83" spans="1:10" s="23" customFormat="1" ht="15.75" customHeight="1">
      <c r="A83" s="20"/>
      <c r="B83" s="20"/>
      <c r="C83" s="57" t="s">
        <v>212</v>
      </c>
      <c r="D83" s="15"/>
      <c r="E83" s="15"/>
      <c r="F83" s="50" t="s">
        <v>279</v>
      </c>
      <c r="G83" s="50"/>
      <c r="H83" s="53">
        <v>800</v>
      </c>
      <c r="I83" s="51"/>
      <c r="J83" s="52">
        <v>294.6</v>
      </c>
    </row>
    <row r="84" spans="1:10" s="23" customFormat="1" ht="0.75" customHeight="1" hidden="1">
      <c r="A84" s="20"/>
      <c r="B84" s="20"/>
      <c r="C84" s="34" t="s">
        <v>288</v>
      </c>
      <c r="D84" s="15"/>
      <c r="E84" s="15"/>
      <c r="F84" s="56" t="s">
        <v>289</v>
      </c>
      <c r="G84" s="50"/>
      <c r="H84" s="50" t="s">
        <v>25</v>
      </c>
      <c r="I84" s="51"/>
      <c r="J84" s="52">
        <f>J85</f>
        <v>0</v>
      </c>
    </row>
    <row r="85" spans="1:10" s="23" customFormat="1" ht="16.5" customHeight="1" hidden="1">
      <c r="A85" s="20"/>
      <c r="B85" s="20"/>
      <c r="C85" s="34" t="s">
        <v>51</v>
      </c>
      <c r="D85" s="15"/>
      <c r="E85" s="15"/>
      <c r="F85" s="56" t="s">
        <v>289</v>
      </c>
      <c r="G85" s="50"/>
      <c r="H85" s="53">
        <v>200</v>
      </c>
      <c r="I85" s="51"/>
      <c r="J85" s="52">
        <v>0</v>
      </c>
    </row>
    <row r="86" spans="1:10" s="23" customFormat="1" ht="22.5" customHeight="1" hidden="1">
      <c r="A86" s="20"/>
      <c r="B86" s="20"/>
      <c r="C86" s="49" t="s">
        <v>284</v>
      </c>
      <c r="D86" s="15"/>
      <c r="E86" s="15"/>
      <c r="F86" s="50" t="s">
        <v>285</v>
      </c>
      <c r="G86" s="50" t="s">
        <v>25</v>
      </c>
      <c r="H86" s="50" t="s">
        <v>25</v>
      </c>
      <c r="I86" s="14"/>
      <c r="J86" s="38">
        <f>J87</f>
        <v>0</v>
      </c>
    </row>
    <row r="87" spans="1:10" s="23" customFormat="1" ht="16.5" customHeight="1" hidden="1">
      <c r="A87" s="20"/>
      <c r="B87" s="20"/>
      <c r="C87" s="34" t="s">
        <v>51</v>
      </c>
      <c r="D87" s="15"/>
      <c r="E87" s="15"/>
      <c r="F87" s="50" t="s">
        <v>285</v>
      </c>
      <c r="G87" s="50" t="s">
        <v>209</v>
      </c>
      <c r="H87" s="50" t="s">
        <v>209</v>
      </c>
      <c r="I87" s="14"/>
      <c r="J87" s="38">
        <v>0</v>
      </c>
    </row>
    <row r="88" spans="1:10" s="23" customFormat="1" ht="41.25" customHeight="1" hidden="1">
      <c r="A88" s="20"/>
      <c r="B88" s="20"/>
      <c r="C88" s="34" t="s">
        <v>286</v>
      </c>
      <c r="D88" s="15"/>
      <c r="E88" s="15"/>
      <c r="F88" s="56" t="s">
        <v>287</v>
      </c>
      <c r="G88" s="50"/>
      <c r="H88" s="56" t="s">
        <v>25</v>
      </c>
      <c r="I88" s="14"/>
      <c r="J88" s="38">
        <f>J89+J90</f>
        <v>0</v>
      </c>
    </row>
    <row r="89" spans="1:10" s="23" customFormat="1" ht="24" customHeight="1" hidden="1">
      <c r="A89" s="20"/>
      <c r="B89" s="20"/>
      <c r="C89" s="34" t="s">
        <v>51</v>
      </c>
      <c r="D89" s="15"/>
      <c r="E89" s="15"/>
      <c r="F89" s="56" t="s">
        <v>287</v>
      </c>
      <c r="G89" s="50"/>
      <c r="H89" s="56" t="s">
        <v>209</v>
      </c>
      <c r="I89" s="14"/>
      <c r="J89" s="38">
        <v>0</v>
      </c>
    </row>
    <row r="90" spans="1:10" s="23" customFormat="1" ht="16.5" customHeight="1" hidden="1">
      <c r="A90" s="20"/>
      <c r="B90" s="20"/>
      <c r="C90" s="34" t="s">
        <v>212</v>
      </c>
      <c r="D90" s="15"/>
      <c r="E90" s="15"/>
      <c r="F90" s="56" t="s">
        <v>287</v>
      </c>
      <c r="G90" s="50"/>
      <c r="H90" s="56" t="s">
        <v>211</v>
      </c>
      <c r="I90" s="14"/>
      <c r="J90" s="38">
        <v>0</v>
      </c>
    </row>
    <row r="91" spans="1:10" s="23" customFormat="1" ht="43.5" customHeight="1" hidden="1">
      <c r="A91" s="20"/>
      <c r="B91" s="20"/>
      <c r="C91" s="34" t="s">
        <v>275</v>
      </c>
      <c r="D91" s="15"/>
      <c r="E91" s="15"/>
      <c r="F91" s="50" t="s">
        <v>273</v>
      </c>
      <c r="G91" s="50"/>
      <c r="H91" s="37" t="s">
        <v>25</v>
      </c>
      <c r="I91" s="41"/>
      <c r="J91" s="52">
        <f>J92</f>
        <v>0</v>
      </c>
    </row>
    <row r="92" spans="1:10" s="23" customFormat="1" ht="23.25" customHeight="1" hidden="1">
      <c r="A92" s="20"/>
      <c r="B92" s="20"/>
      <c r="C92" s="34" t="s">
        <v>51</v>
      </c>
      <c r="D92" s="15"/>
      <c r="E92" s="15"/>
      <c r="F92" s="50" t="s">
        <v>273</v>
      </c>
      <c r="G92" s="50"/>
      <c r="H92" s="37" t="s">
        <v>209</v>
      </c>
      <c r="I92" s="41"/>
      <c r="J92" s="52">
        <v>0</v>
      </c>
    </row>
    <row r="93" spans="1:10" s="23" customFormat="1" ht="43.5" customHeight="1" hidden="1">
      <c r="A93" s="20"/>
      <c r="B93" s="20"/>
      <c r="C93" s="34" t="s">
        <v>275</v>
      </c>
      <c r="D93" s="15"/>
      <c r="E93" s="15"/>
      <c r="F93" s="50" t="s">
        <v>274</v>
      </c>
      <c r="G93" s="50"/>
      <c r="H93" s="37" t="s">
        <v>25</v>
      </c>
      <c r="I93" s="41"/>
      <c r="J93" s="52">
        <f>J94</f>
        <v>0</v>
      </c>
    </row>
    <row r="94" spans="1:10" s="23" customFormat="1" ht="16.5" customHeight="1" hidden="1">
      <c r="A94" s="20"/>
      <c r="B94" s="20"/>
      <c r="C94" s="34" t="s">
        <v>51</v>
      </c>
      <c r="D94" s="15"/>
      <c r="E94" s="15"/>
      <c r="F94" s="50" t="s">
        <v>274</v>
      </c>
      <c r="G94" s="50"/>
      <c r="H94" s="37" t="s">
        <v>209</v>
      </c>
      <c r="I94" s="41"/>
      <c r="J94" s="52">
        <v>0</v>
      </c>
    </row>
    <row r="95" spans="1:10" s="23" customFormat="1" ht="25.5">
      <c r="A95" s="20"/>
      <c r="B95" s="20"/>
      <c r="C95" s="33" t="s">
        <v>239</v>
      </c>
      <c r="D95" s="15"/>
      <c r="E95" s="15"/>
      <c r="F95" s="50" t="s">
        <v>240</v>
      </c>
      <c r="G95" s="50"/>
      <c r="H95" s="50" t="s">
        <v>25</v>
      </c>
      <c r="I95" s="51"/>
      <c r="J95" s="52">
        <f>J102+J105+J99+J96</f>
        <v>2145.7000000000003</v>
      </c>
    </row>
    <row r="96" spans="1:10" s="23" customFormat="1" ht="25.5">
      <c r="A96" s="20"/>
      <c r="B96" s="20"/>
      <c r="C96" s="49" t="s">
        <v>280</v>
      </c>
      <c r="D96" s="15"/>
      <c r="E96" s="15"/>
      <c r="F96" s="50" t="s">
        <v>281</v>
      </c>
      <c r="G96" s="50"/>
      <c r="H96" s="50" t="s">
        <v>25</v>
      </c>
      <c r="I96" s="14"/>
      <c r="J96" s="52">
        <f>J97+J98</f>
        <v>225.10000000000002</v>
      </c>
    </row>
    <row r="97" spans="1:10" s="23" customFormat="1" ht="25.5">
      <c r="A97" s="20"/>
      <c r="B97" s="20"/>
      <c r="C97" s="49" t="s">
        <v>208</v>
      </c>
      <c r="D97" s="15"/>
      <c r="E97" s="15"/>
      <c r="F97" s="50" t="s">
        <v>281</v>
      </c>
      <c r="G97" s="50"/>
      <c r="H97" s="50" t="s">
        <v>209</v>
      </c>
      <c r="I97" s="14"/>
      <c r="J97" s="52">
        <v>151.8</v>
      </c>
    </row>
    <row r="98" spans="1:10" s="23" customFormat="1" ht="12.75">
      <c r="A98" s="20"/>
      <c r="B98" s="20"/>
      <c r="C98" s="33" t="s">
        <v>212</v>
      </c>
      <c r="D98" s="15"/>
      <c r="E98" s="15"/>
      <c r="F98" s="50" t="s">
        <v>281</v>
      </c>
      <c r="G98" s="50"/>
      <c r="H98" s="50" t="s">
        <v>211</v>
      </c>
      <c r="I98" s="14"/>
      <c r="J98" s="52">
        <v>73.3</v>
      </c>
    </row>
    <row r="99" spans="1:10" s="23" customFormat="1" ht="0.75" customHeight="1" hidden="1">
      <c r="A99" s="20"/>
      <c r="B99" s="20"/>
      <c r="C99" s="54" t="s">
        <v>276</v>
      </c>
      <c r="D99" s="15"/>
      <c r="E99" s="15"/>
      <c r="F99" s="50" t="s">
        <v>277</v>
      </c>
      <c r="G99" s="50"/>
      <c r="H99" s="50" t="s">
        <v>25</v>
      </c>
      <c r="I99" s="52">
        <f>I100+I101</f>
        <v>419.2</v>
      </c>
      <c r="J99" s="52">
        <f>J100+J101</f>
        <v>0</v>
      </c>
    </row>
    <row r="100" spans="1:10" s="23" customFormat="1" ht="51" hidden="1">
      <c r="A100" s="20"/>
      <c r="B100" s="20"/>
      <c r="C100" s="55" t="s">
        <v>49</v>
      </c>
      <c r="D100" s="15"/>
      <c r="E100" s="15"/>
      <c r="F100" s="50" t="s">
        <v>277</v>
      </c>
      <c r="G100" s="50"/>
      <c r="H100" s="50" t="s">
        <v>207</v>
      </c>
      <c r="I100" s="52">
        <v>419</v>
      </c>
      <c r="J100" s="52">
        <v>0</v>
      </c>
    </row>
    <row r="101" spans="1:10" s="23" customFormat="1" ht="12.75" hidden="1">
      <c r="A101" s="20"/>
      <c r="B101" s="20"/>
      <c r="C101" s="34" t="s">
        <v>212</v>
      </c>
      <c r="D101" s="15"/>
      <c r="E101" s="15"/>
      <c r="F101" s="50" t="s">
        <v>277</v>
      </c>
      <c r="G101" s="50"/>
      <c r="H101" s="50" t="s">
        <v>211</v>
      </c>
      <c r="I101" s="52">
        <v>0.2</v>
      </c>
      <c r="J101" s="52">
        <v>0</v>
      </c>
    </row>
    <row r="102" spans="1:10" s="23" customFormat="1" ht="25.5" customHeight="1">
      <c r="A102" s="20"/>
      <c r="B102" s="20"/>
      <c r="C102" s="33" t="s">
        <v>230</v>
      </c>
      <c r="D102" s="43"/>
      <c r="E102" s="43"/>
      <c r="F102" s="43" t="s">
        <v>241</v>
      </c>
      <c r="G102" s="43"/>
      <c r="H102" s="43" t="s">
        <v>25</v>
      </c>
      <c r="I102" s="44"/>
      <c r="J102" s="45">
        <f>J103+J104</f>
        <v>1890.2</v>
      </c>
    </row>
    <row r="103" spans="1:10" s="23" customFormat="1" ht="51">
      <c r="A103" s="20"/>
      <c r="B103" s="20"/>
      <c r="C103" s="46" t="s">
        <v>248</v>
      </c>
      <c r="D103" s="15" t="s">
        <v>67</v>
      </c>
      <c r="E103" s="15" t="s">
        <v>27</v>
      </c>
      <c r="F103" s="37" t="s">
        <v>241</v>
      </c>
      <c r="G103" s="37" t="s">
        <v>203</v>
      </c>
      <c r="H103" s="37" t="s">
        <v>207</v>
      </c>
      <c r="I103" s="14" t="s">
        <v>51</v>
      </c>
      <c r="J103" s="38">
        <v>1340</v>
      </c>
    </row>
    <row r="104" spans="1:10" s="23" customFormat="1" ht="25.5">
      <c r="A104" s="20"/>
      <c r="B104" s="20"/>
      <c r="C104" s="39" t="s">
        <v>208</v>
      </c>
      <c r="D104" s="15"/>
      <c r="E104" s="15"/>
      <c r="F104" s="37" t="s">
        <v>241</v>
      </c>
      <c r="G104" s="37"/>
      <c r="H104" s="37" t="s">
        <v>209</v>
      </c>
      <c r="I104" s="14"/>
      <c r="J104" s="38">
        <v>550.2</v>
      </c>
    </row>
    <row r="105" spans="1:10" s="23" customFormat="1" ht="37.5" customHeight="1">
      <c r="A105" s="20"/>
      <c r="B105" s="20"/>
      <c r="C105" s="33" t="s">
        <v>252</v>
      </c>
      <c r="D105" s="15"/>
      <c r="E105" s="15"/>
      <c r="F105" s="37" t="s">
        <v>249</v>
      </c>
      <c r="G105" s="37"/>
      <c r="H105" s="37" t="s">
        <v>25</v>
      </c>
      <c r="I105" s="14"/>
      <c r="J105" s="38">
        <f>J106+J107</f>
        <v>30.4</v>
      </c>
    </row>
    <row r="106" spans="1:10" s="23" customFormat="1" ht="51.75" customHeight="1">
      <c r="A106" s="20"/>
      <c r="B106" s="20"/>
      <c r="C106" s="40" t="s">
        <v>248</v>
      </c>
      <c r="D106" s="15"/>
      <c r="E106" s="15"/>
      <c r="F106" s="37" t="s">
        <v>249</v>
      </c>
      <c r="G106" s="37"/>
      <c r="H106" s="37" t="s">
        <v>207</v>
      </c>
      <c r="I106" s="14"/>
      <c r="J106" s="38">
        <v>7.4</v>
      </c>
    </row>
    <row r="107" spans="1:10" s="23" customFormat="1" ht="25.5">
      <c r="A107" s="20"/>
      <c r="B107" s="20"/>
      <c r="C107" s="39" t="s">
        <v>208</v>
      </c>
      <c r="D107" s="15"/>
      <c r="E107" s="15"/>
      <c r="F107" s="37" t="s">
        <v>249</v>
      </c>
      <c r="G107" s="37"/>
      <c r="H107" s="37" t="s">
        <v>209</v>
      </c>
      <c r="I107" s="14"/>
      <c r="J107" s="38">
        <v>23</v>
      </c>
    </row>
    <row r="108" spans="1:10" s="23" customFormat="1" ht="0.75" customHeight="1" hidden="1">
      <c r="A108" s="20"/>
      <c r="B108" s="20"/>
      <c r="C108" s="39" t="s">
        <v>212</v>
      </c>
      <c r="D108" s="15"/>
      <c r="E108" s="15"/>
      <c r="F108" s="37" t="s">
        <v>249</v>
      </c>
      <c r="G108" s="37"/>
      <c r="H108" s="37" t="s">
        <v>211</v>
      </c>
      <c r="I108" s="14"/>
      <c r="J108" s="38">
        <v>0</v>
      </c>
    </row>
    <row r="109" spans="1:10" s="23" customFormat="1" ht="51" customHeight="1" hidden="1">
      <c r="A109" s="20"/>
      <c r="B109" s="20"/>
      <c r="C109" s="57" t="s">
        <v>290</v>
      </c>
      <c r="D109" s="15"/>
      <c r="E109" s="15"/>
      <c r="F109" s="56" t="s">
        <v>291</v>
      </c>
      <c r="G109" s="37"/>
      <c r="H109" s="56" t="s">
        <v>25</v>
      </c>
      <c r="I109" s="14"/>
      <c r="J109" s="38">
        <f>J110</f>
        <v>0</v>
      </c>
    </row>
    <row r="110" spans="1:10" s="23" customFormat="1" ht="55.5" customHeight="1" hidden="1">
      <c r="A110" s="20"/>
      <c r="B110" s="20"/>
      <c r="C110" s="40" t="s">
        <v>248</v>
      </c>
      <c r="D110" s="15"/>
      <c r="E110" s="15"/>
      <c r="F110" s="56" t="s">
        <v>291</v>
      </c>
      <c r="G110" s="37"/>
      <c r="H110" s="56" t="s">
        <v>207</v>
      </c>
      <c r="I110" s="14"/>
      <c r="J110" s="38">
        <v>0</v>
      </c>
    </row>
    <row r="111" spans="1:10" s="23" customFormat="1" ht="37.5" customHeight="1" hidden="1">
      <c r="A111" s="20"/>
      <c r="B111" s="20"/>
      <c r="C111" s="39" t="s">
        <v>282</v>
      </c>
      <c r="D111" s="15"/>
      <c r="E111" s="15"/>
      <c r="F111" s="37" t="s">
        <v>283</v>
      </c>
      <c r="G111" s="37"/>
      <c r="H111" s="37" t="s">
        <v>25</v>
      </c>
      <c r="I111" s="14"/>
      <c r="J111" s="38">
        <f>J112</f>
        <v>0</v>
      </c>
    </row>
    <row r="112" spans="1:10" s="23" customFormat="1" ht="36" customHeight="1" hidden="1">
      <c r="A112" s="20"/>
      <c r="B112" s="20"/>
      <c r="C112" s="39" t="s">
        <v>208</v>
      </c>
      <c r="D112" s="15"/>
      <c r="E112" s="15"/>
      <c r="F112" s="37" t="s">
        <v>283</v>
      </c>
      <c r="G112" s="37"/>
      <c r="H112" s="37" t="s">
        <v>209</v>
      </c>
      <c r="I112" s="14"/>
      <c r="J112" s="38">
        <v>0</v>
      </c>
    </row>
    <row r="113" spans="1:10" s="23" customFormat="1" ht="28.5" customHeight="1" hidden="1">
      <c r="A113" s="20"/>
      <c r="B113" s="20"/>
      <c r="C113" s="39" t="s">
        <v>217</v>
      </c>
      <c r="D113" s="15"/>
      <c r="E113" s="15"/>
      <c r="F113" s="37" t="s">
        <v>259</v>
      </c>
      <c r="G113" s="37"/>
      <c r="H113" s="37" t="s">
        <v>25</v>
      </c>
      <c r="I113" s="14"/>
      <c r="J113" s="38">
        <f>J114</f>
        <v>0</v>
      </c>
    </row>
    <row r="114" spans="1:10" s="23" customFormat="1" ht="41.25" customHeight="1" hidden="1">
      <c r="A114" s="20"/>
      <c r="B114" s="20"/>
      <c r="C114" s="39" t="s">
        <v>206</v>
      </c>
      <c r="D114" s="15"/>
      <c r="E114" s="15"/>
      <c r="F114" s="37" t="s">
        <v>259</v>
      </c>
      <c r="G114" s="37"/>
      <c r="H114" s="37" t="s">
        <v>207</v>
      </c>
      <c r="I114" s="14"/>
      <c r="J114" s="38">
        <v>0</v>
      </c>
    </row>
    <row r="115" spans="1:2" s="23" customFormat="1" ht="28.5" customHeight="1">
      <c r="A115" s="20"/>
      <c r="B115" s="20"/>
    </row>
    <row r="116" spans="1:2" s="23" customFormat="1" ht="23.25" customHeight="1">
      <c r="A116" s="20"/>
      <c r="B116" s="20"/>
    </row>
    <row r="117" spans="1:2" s="23" customFormat="1" ht="12.75">
      <c r="A117" s="20"/>
      <c r="B117" s="20"/>
    </row>
    <row r="118" spans="1:2" s="23" customFormat="1" ht="12" customHeight="1">
      <c r="A118" s="20"/>
      <c r="B118" s="20"/>
    </row>
    <row r="119" spans="1:2" s="23" customFormat="1" ht="20.25" customHeight="1">
      <c r="A119" s="20"/>
      <c r="B119" s="20"/>
    </row>
    <row r="120" spans="1:9" s="23" customFormat="1" ht="12.75">
      <c r="A120" s="20"/>
      <c r="B120" s="20"/>
      <c r="C120" s="6"/>
      <c r="D120" s="6"/>
      <c r="E120" s="6"/>
      <c r="F120" s="6"/>
      <c r="G120" s="6"/>
      <c r="H120" s="6"/>
      <c r="I120" s="6"/>
    </row>
    <row r="121" spans="1:9" s="23" customFormat="1" ht="12.75">
      <c r="A121" s="20"/>
      <c r="B121" s="20"/>
      <c r="C121" s="6"/>
      <c r="D121" s="6"/>
      <c r="E121" s="6"/>
      <c r="F121" s="6"/>
      <c r="G121" s="6"/>
      <c r="H121" s="6"/>
      <c r="I121" s="6"/>
    </row>
    <row r="122" spans="1:9" s="23" customFormat="1" ht="12.75">
      <c r="A122" s="20"/>
      <c r="B122" s="20"/>
      <c r="C122" s="6"/>
      <c r="D122" s="6"/>
      <c r="E122" s="6"/>
      <c r="F122" s="6"/>
      <c r="G122" s="6"/>
      <c r="H122" s="6"/>
      <c r="I122" s="6"/>
    </row>
    <row r="123" spans="1:9" s="23" customFormat="1" ht="12.75">
      <c r="A123" s="20"/>
      <c r="B123" s="20"/>
      <c r="C123" s="6"/>
      <c r="D123" s="6"/>
      <c r="E123" s="6"/>
      <c r="F123" s="6"/>
      <c r="G123" s="6"/>
      <c r="H123" s="6"/>
      <c r="I123" s="6"/>
    </row>
    <row r="124" spans="1:9" s="23" customFormat="1" ht="12.75">
      <c r="A124" s="20"/>
      <c r="B124" s="20"/>
      <c r="C124" s="6"/>
      <c r="D124" s="6"/>
      <c r="E124" s="6"/>
      <c r="F124" s="6"/>
      <c r="G124" s="6"/>
      <c r="H124" s="6"/>
      <c r="I124" s="6"/>
    </row>
    <row r="125" spans="1:9" s="23" customFormat="1" ht="12.75">
      <c r="A125" s="20"/>
      <c r="B125" s="20"/>
      <c r="C125" s="19"/>
      <c r="D125" s="19"/>
      <c r="E125" s="19"/>
      <c r="F125" s="19"/>
      <c r="G125" s="19"/>
      <c r="H125" s="19"/>
      <c r="I125" s="19"/>
    </row>
    <row r="126" spans="1:9" s="23" customFormat="1" ht="12.75">
      <c r="A126" s="20"/>
      <c r="B126" s="20"/>
      <c r="C126" s="6"/>
      <c r="D126" s="6"/>
      <c r="E126" s="6"/>
      <c r="F126" s="6"/>
      <c r="G126" s="6"/>
      <c r="H126" s="6"/>
      <c r="I126" s="6"/>
    </row>
    <row r="127" spans="1:9" s="23" customFormat="1" ht="12.75">
      <c r="A127" s="20"/>
      <c r="B127" s="20"/>
      <c r="C127" s="6"/>
      <c r="D127" s="6"/>
      <c r="E127" s="6"/>
      <c r="F127" s="6"/>
      <c r="G127" s="6"/>
      <c r="H127" s="6"/>
      <c r="I127" s="6"/>
    </row>
    <row r="128" spans="1:9" s="23" customFormat="1" ht="12.75">
      <c r="A128" s="20"/>
      <c r="B128" s="20"/>
      <c r="C128" s="6"/>
      <c r="D128" s="6"/>
      <c r="E128" s="6"/>
      <c r="F128" s="6"/>
      <c r="G128" s="6"/>
      <c r="H128" s="6"/>
      <c r="I128" s="6"/>
    </row>
    <row r="129" spans="1:9" s="23" customFormat="1" ht="12.75">
      <c r="A129" s="20"/>
      <c r="B129" s="20"/>
      <c r="C129" s="6"/>
      <c r="D129" s="6"/>
      <c r="E129" s="6"/>
      <c r="F129" s="6"/>
      <c r="G129" s="6"/>
      <c r="H129" s="6"/>
      <c r="I129" s="6"/>
    </row>
    <row r="130" spans="1:9" s="23" customFormat="1" ht="12.75">
      <c r="A130" s="20"/>
      <c r="B130" s="20"/>
      <c r="C130" s="6"/>
      <c r="D130" s="6"/>
      <c r="E130" s="6"/>
      <c r="F130" s="6"/>
      <c r="G130" s="6"/>
      <c r="H130" s="6"/>
      <c r="I130" s="6"/>
    </row>
    <row r="131" spans="1:9" s="23" customFormat="1" ht="12.75">
      <c r="A131" s="20"/>
      <c r="B131" s="20"/>
      <c r="C131" s="6"/>
      <c r="D131" s="6"/>
      <c r="E131" s="6"/>
      <c r="F131" s="6"/>
      <c r="G131" s="6"/>
      <c r="H131" s="6"/>
      <c r="I131" s="6"/>
    </row>
    <row r="132" spans="1:9" s="23" customFormat="1" ht="12.75">
      <c r="A132" s="20"/>
      <c r="B132" s="20"/>
      <c r="C132" s="6"/>
      <c r="D132" s="6"/>
      <c r="E132" s="6"/>
      <c r="F132" s="6"/>
      <c r="G132" s="6"/>
      <c r="H132" s="6"/>
      <c r="I132" s="6"/>
    </row>
    <row r="133" spans="1:9" s="23" customFormat="1" ht="12.75">
      <c r="A133" s="20"/>
      <c r="B133" s="20"/>
      <c r="C133" s="6"/>
      <c r="D133" s="6"/>
      <c r="E133" s="6"/>
      <c r="F133" s="6"/>
      <c r="G133" s="6"/>
      <c r="H133" s="6"/>
      <c r="I133" s="6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6"/>
      <c r="D135" s="6"/>
      <c r="E135" s="6"/>
      <c r="F135" s="6"/>
      <c r="G135" s="6"/>
      <c r="H135" s="6"/>
      <c r="I135" s="6"/>
    </row>
    <row r="136" spans="1:10" s="23" customFormat="1" ht="12.75">
      <c r="A136" s="20"/>
      <c r="B136" s="20"/>
      <c r="C136" s="1"/>
      <c r="D136" s="9"/>
      <c r="E136" s="9"/>
      <c r="F136" s="9"/>
      <c r="G136" s="9"/>
      <c r="H136" s="9"/>
      <c r="I136" s="1"/>
      <c r="J136"/>
    </row>
    <row r="137" spans="1:10" s="23" customFormat="1" ht="12.75">
      <c r="A137" s="20"/>
      <c r="B137" s="20"/>
      <c r="C137" s="1"/>
      <c r="D137" s="9"/>
      <c r="E137" s="9"/>
      <c r="F137" s="9"/>
      <c r="G137" s="9"/>
      <c r="H137" s="9"/>
      <c r="I137" s="1"/>
      <c r="J137"/>
    </row>
    <row r="138" spans="1:10" s="23" customFormat="1" ht="12.75">
      <c r="A138" s="20"/>
      <c r="B138" s="20"/>
      <c r="C138" s="1"/>
      <c r="D138" s="9"/>
      <c r="E138" s="9"/>
      <c r="F138" s="9"/>
      <c r="G138" s="9"/>
      <c r="H138" s="9"/>
      <c r="I138" s="1"/>
      <c r="J138"/>
    </row>
    <row r="139" spans="1:10" s="23" customFormat="1" ht="12.75">
      <c r="A139" s="20"/>
      <c r="B139" s="20"/>
      <c r="C139" s="1"/>
      <c r="D139" s="9"/>
      <c r="E139" s="9"/>
      <c r="F139" s="9"/>
      <c r="G139" s="9"/>
      <c r="H139" s="9"/>
      <c r="I139" s="1"/>
      <c r="J139"/>
    </row>
    <row r="140" spans="1:10" s="23" customFormat="1" ht="12.75">
      <c r="A140" s="20"/>
      <c r="B140" s="20"/>
      <c r="C140" s="1"/>
      <c r="D140" s="9"/>
      <c r="E140" s="9"/>
      <c r="F140" s="9"/>
      <c r="G140" s="9"/>
      <c r="H140" s="9"/>
      <c r="I140" s="1"/>
      <c r="J140"/>
    </row>
    <row r="141" spans="1:10" s="23" customFormat="1" ht="12.75">
      <c r="A141" s="20"/>
      <c r="B141" s="20"/>
      <c r="C141" s="1"/>
      <c r="D141" s="9"/>
      <c r="E141" s="9"/>
      <c r="F141" s="9"/>
      <c r="G141" s="9"/>
      <c r="H141" s="9"/>
      <c r="I141" s="1"/>
      <c r="J141"/>
    </row>
    <row r="142" spans="1:10" s="23" customFormat="1" ht="12.75">
      <c r="A142" s="20"/>
      <c r="B142" s="20"/>
      <c r="C142" s="1"/>
      <c r="D142" s="9"/>
      <c r="E142" s="9"/>
      <c r="F142" s="9"/>
      <c r="G142" s="9"/>
      <c r="H142" s="9"/>
      <c r="I142" s="1"/>
      <c r="J142"/>
    </row>
    <row r="143" spans="1:10" s="23" customFormat="1" ht="12.75">
      <c r="A143" s="20"/>
      <c r="B143" s="20"/>
      <c r="C143" s="1"/>
      <c r="D143" s="9"/>
      <c r="E143" s="9"/>
      <c r="F143" s="9"/>
      <c r="G143" s="9"/>
      <c r="H143" s="9"/>
      <c r="I143" s="1"/>
      <c r="J143"/>
    </row>
    <row r="144" spans="1:10" s="23" customFormat="1" ht="12.75">
      <c r="A144" s="20"/>
      <c r="B144" s="20"/>
      <c r="C144" s="1"/>
      <c r="D144" s="9"/>
      <c r="E144" s="9"/>
      <c r="F144" s="9"/>
      <c r="G144" s="9"/>
      <c r="H144" s="9"/>
      <c r="I144" s="1"/>
      <c r="J144"/>
    </row>
    <row r="145" spans="1:10" s="23" customFormat="1" ht="12.75">
      <c r="A145" s="20"/>
      <c r="B145" s="20"/>
      <c r="C145" s="1"/>
      <c r="D145" s="9"/>
      <c r="E145" s="9"/>
      <c r="F145" s="9"/>
      <c r="G145" s="9"/>
      <c r="H145" s="9"/>
      <c r="I145" s="1"/>
      <c r="J145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6" customFormat="1" ht="12.75">
      <c r="A280" s="7" t="s">
        <v>47</v>
      </c>
      <c r="B280" s="7" t="s">
        <v>48</v>
      </c>
      <c r="C280" s="1"/>
      <c r="D280" s="9"/>
      <c r="E280" s="9"/>
      <c r="F280" s="9"/>
      <c r="G280" s="9"/>
      <c r="H280" s="9"/>
      <c r="I280" s="1"/>
      <c r="J280"/>
    </row>
    <row r="281" spans="1:10" s="6" customFormat="1" ht="12.75">
      <c r="A281" s="7" t="s">
        <v>47</v>
      </c>
      <c r="B281" s="7" t="s">
        <v>48</v>
      </c>
      <c r="C281" s="1"/>
      <c r="D281" s="9"/>
      <c r="E281" s="9"/>
      <c r="F281" s="9"/>
      <c r="G281" s="9"/>
      <c r="H281" s="9"/>
      <c r="I281" s="1"/>
      <c r="J281"/>
    </row>
    <row r="282" spans="1:10" s="6" customFormat="1" ht="12.75">
      <c r="A282" s="7"/>
      <c r="B282" s="7"/>
      <c r="C282" s="1"/>
      <c r="D282" s="9"/>
      <c r="E282" s="9"/>
      <c r="F282" s="9"/>
      <c r="G282" s="9"/>
      <c r="H282" s="9"/>
      <c r="I282" s="1"/>
      <c r="J282"/>
    </row>
    <row r="283" spans="1:10" s="6" customFormat="1" ht="12.75">
      <c r="A283" s="7"/>
      <c r="B283" s="7"/>
      <c r="C283" s="1"/>
      <c r="D283" s="9"/>
      <c r="E283" s="9"/>
      <c r="F283" s="9"/>
      <c r="G283" s="9"/>
      <c r="H283" s="9"/>
      <c r="I283" s="1"/>
      <c r="J283"/>
    </row>
    <row r="284" spans="1:10" s="6" customFormat="1" ht="12.75">
      <c r="A284" s="7"/>
      <c r="B284" s="7"/>
      <c r="C284" s="1"/>
      <c r="D284" s="9"/>
      <c r="E284" s="9"/>
      <c r="F284" s="9"/>
      <c r="G284" s="9"/>
      <c r="H284" s="9"/>
      <c r="I284" s="1"/>
      <c r="J284"/>
    </row>
    <row r="285" spans="1:10" s="6" customFormat="1" ht="12.75">
      <c r="A285" s="7" t="s">
        <v>47</v>
      </c>
      <c r="B285" s="7" t="s">
        <v>48</v>
      </c>
      <c r="C285" s="1"/>
      <c r="D285" s="9"/>
      <c r="E285" s="9"/>
      <c r="F285" s="9"/>
      <c r="G285" s="9"/>
      <c r="H285" s="9"/>
      <c r="I285" s="1"/>
      <c r="J285"/>
    </row>
    <row r="286" spans="1:10" s="6" customFormat="1" ht="12.75">
      <c r="A286" s="7" t="s">
        <v>47</v>
      </c>
      <c r="B286" s="7" t="s">
        <v>48</v>
      </c>
      <c r="C286" s="1"/>
      <c r="D286" s="9"/>
      <c r="E286" s="9"/>
      <c r="F286" s="9"/>
      <c r="G286" s="9"/>
      <c r="H286" s="9"/>
      <c r="I286" s="1"/>
      <c r="J286"/>
    </row>
    <row r="287" spans="1:10" s="6" customFormat="1" ht="12.75">
      <c r="A287" s="7" t="s">
        <v>55</v>
      </c>
      <c r="B287" s="7" t="s">
        <v>56</v>
      </c>
      <c r="C287" s="1"/>
      <c r="D287" s="9"/>
      <c r="E287" s="9"/>
      <c r="F287" s="9"/>
      <c r="G287" s="9"/>
      <c r="H287" s="9"/>
      <c r="I287" s="1"/>
      <c r="J287"/>
    </row>
    <row r="288" spans="1:10" s="6" customFormat="1" ht="12.75">
      <c r="A288" s="7" t="s">
        <v>55</v>
      </c>
      <c r="B288" s="7" t="s">
        <v>56</v>
      </c>
      <c r="C288" s="1"/>
      <c r="D288" s="9"/>
      <c r="E288" s="9"/>
      <c r="F288" s="9"/>
      <c r="G288" s="9"/>
      <c r="H288" s="9"/>
      <c r="I288" s="1"/>
      <c r="J288"/>
    </row>
    <row r="289" spans="1:10" s="6" customFormat="1" ht="12.75">
      <c r="A289" s="7" t="s">
        <v>55</v>
      </c>
      <c r="B289" s="7" t="s">
        <v>56</v>
      </c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 t="s">
        <v>55</v>
      </c>
      <c r="B290" s="7" t="s">
        <v>56</v>
      </c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55</v>
      </c>
      <c r="B291" s="7" t="s">
        <v>56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 t="s">
        <v>55</v>
      </c>
      <c r="B292" s="7" t="s">
        <v>56</v>
      </c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 t="s">
        <v>55</v>
      </c>
      <c r="B293" s="7" t="s">
        <v>56</v>
      </c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 t="s">
        <v>55</v>
      </c>
      <c r="B294" s="7" t="s">
        <v>56</v>
      </c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55</v>
      </c>
      <c r="B295" s="7" t="s">
        <v>56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55</v>
      </c>
      <c r="B296" s="7" t="s">
        <v>56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60</v>
      </c>
      <c r="B306" s="7" t="s">
        <v>61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60</v>
      </c>
      <c r="B307" s="7" t="s">
        <v>61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60</v>
      </c>
      <c r="B308" s="7" t="s">
        <v>61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60</v>
      </c>
      <c r="B309" s="7" t="s">
        <v>61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60</v>
      </c>
      <c r="B310" s="7" t="s">
        <v>61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60</v>
      </c>
      <c r="B311" s="7" t="s">
        <v>61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60</v>
      </c>
      <c r="B312" s="7" t="s">
        <v>61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60</v>
      </c>
      <c r="B313" s="7" t="s">
        <v>61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60</v>
      </c>
      <c r="B314" s="7" t="s">
        <v>61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60</v>
      </c>
      <c r="B315" s="7" t="s">
        <v>61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60</v>
      </c>
      <c r="B316" s="7" t="s">
        <v>61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64</v>
      </c>
      <c r="B317" s="7" t="s">
        <v>65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64</v>
      </c>
      <c r="B318" s="7" t="s">
        <v>65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64</v>
      </c>
      <c r="B319" s="7" t="s">
        <v>65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64</v>
      </c>
      <c r="B320" s="7" t="s">
        <v>65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64</v>
      </c>
      <c r="B321" s="7" t="s">
        <v>65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64</v>
      </c>
      <c r="B322" s="7" t="s">
        <v>65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64</v>
      </c>
      <c r="B323" s="7" t="s">
        <v>65</v>
      </c>
      <c r="C323" s="1"/>
      <c r="D323" s="9"/>
      <c r="E323" s="9"/>
      <c r="F323" s="9"/>
      <c r="G323" s="9"/>
      <c r="H323" s="9"/>
      <c r="I323" s="1"/>
      <c r="J323"/>
    </row>
    <row r="324" spans="1:10" s="19" customFormat="1" ht="12.75">
      <c r="A324" s="18" t="s">
        <v>68</v>
      </c>
      <c r="B324" s="18" t="s">
        <v>69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68</v>
      </c>
      <c r="B325" s="7" t="s">
        <v>69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68</v>
      </c>
      <c r="B326" s="7" t="s">
        <v>69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68</v>
      </c>
      <c r="B327" s="7" t="s">
        <v>69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68</v>
      </c>
      <c r="B328" s="7" t="s">
        <v>69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68</v>
      </c>
      <c r="B329" s="7" t="s">
        <v>69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68</v>
      </c>
      <c r="B330" s="7" t="s">
        <v>69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68</v>
      </c>
      <c r="B331" s="7" t="s">
        <v>69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68</v>
      </c>
      <c r="B332" s="7" t="s">
        <v>69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68</v>
      </c>
      <c r="B333" s="7" t="s">
        <v>69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68</v>
      </c>
      <c r="B334" s="7" t="s">
        <v>69</v>
      </c>
      <c r="C334" s="1"/>
      <c r="D334" s="9"/>
      <c r="E334" s="9"/>
      <c r="F334" s="9"/>
      <c r="G334" s="9"/>
      <c r="H334" s="9"/>
      <c r="I334" s="1"/>
      <c r="J334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_XLL.OFFICECOMCLIENT.APPLICATION.ROWLINK(Лист1!$280:$280)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_XLL.OFFICECOMCLIENT.APPLICATION.ROWLINK(Лист1!$281:$281)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_XLL.OFFICECOMCLIENT.APPLICATION.ROWLINK(Лист1!$285:$285)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_XLL.OFFICECOMCLIENT.APPLICATION.ROWLINK(Лист1!$286:$286)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_XLL.OFFICECOMCLIENT.APPLICATION.ROWLINK(Лист1!$299:$299)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_XLL.OFFICECOMCLIENT.APPLICATION.ROWLINK(Лист1!$300:$300)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_XLL.OFFICECOMCLIENT.APPLICATION.ROWLINK(Лист1!$301:$301)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_XLL.OFFICECOMCLIENT.APPLICATION.ROWLINK(Лист1!$302:$302)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_XLL.OFFICECOMCLIENT.APPLICATION.ROWLINK(Лист1!$296:$296)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_XLL.OFFICECOMCLIENT.APPLICATION.ROWLINK(Лист1!$298:$298)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_XLL.OFFICECOMCLIENT.APPLICATION.ROWLINK(Лист1!$297:$297)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_XLL.OFFICECOMCLIENT.APPLICATION.ROWLINK(Лист1!$291:$291)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_XLL.OFFICECOMCLIENT.APPLICATION.ROWLINK(Лист1!$293:$293)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_XLL.OFFICECOMCLIENT.APPLICATION.ROWLINK(Лист1!$292:$292)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_XLL.OFFICECOMCLIENT.APPLICATION.ROWLINK(Лист1!$288:$288)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_XLL.OFFICECOMCLIENT.APPLICATION.ROWLINK(Лист1!$290:$290)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_XLL.OFFICECOMCLIENT.APPLICATION.ROWLINK(Лист1!$289:$289)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_XLL.OFFICECOMCLIENT.APPLICATION.ROWLINK(Лист1!$294:$294)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_XLL.OFFICECOMCLIENT.APPLICATION.ROWLINK(Лист1!$295:$295)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_XLL.OFFICECOMCLIENT.APPLICATION.ROWLINK(Лист1!$287:$287)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_XLL.OFFICECOMCLIENT.APPLICATION.ROWLINK(Лист1!$303:$303)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_XLL.OFFICECOMCLIENT.APPLICATION.ROWLINK(Лист1!$305:$305)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_XLL.OFFICECOMCLIENT.APPLICATION.ROWLINK(Лист1!$304:$304)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_XLL.OFFICECOMCLIENT.APPLICATION.ROWLINK(Лист1!$306:$306)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_XLL.OFFICECOMCLIENT.APPLICATION.ROWLINK(Лист1!$315:$315)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_XLL.OFFICECOMCLIENT.APPLICATION.ROWLINK(Лист1!$316:$316)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_XLL.OFFICECOMCLIENT.APPLICATION.ROWLINK(Лист1!$313:$313)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_XLL.OFFICECOMCLIENT.APPLICATION.ROWLINK(Лист1!$314:$314)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_XLL.OFFICECOMCLIENT.APPLICATION.ROWLINK(Лист1!$311:$311)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_XLL.OFFICECOMCLIENT.APPLICATION.ROWLINK(Лист1!$312:$312)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_XLL.OFFICECOMCLIENT.APPLICATION.ROWLINK(Лист1!$309:$309)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_XLL.OFFICECOMCLIENT.APPLICATION.ROWLINK(Лист1!$310:$310)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_XLL.OFFICECOMCLIENT.APPLICATION.ROWLINK(Лист1!$307:$307)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_XLL.OFFICECOMCLIENT.APPLICATION.ROWLINK(Лист1!$308:$308)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_XLL.OFFICECOMCLIENT.APPLICATION.ROWLINK(Лист1!$323:$323)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_XLL.OFFICECOMCLIENT.APPLICATION.ROWLINK(Лист1!$319:$319)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_XLL.OFFICECOMCLIENT.APPLICATION.ROWLINK(Лист1!$320:$320)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_XLL.OFFICECOMCLIENT.APPLICATION.ROWLINK(Лист1!$317:$317)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_XLL.OFFICECOMCLIENT.APPLICATION.ROWLINK(Лист1!$318:$318)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_XLL.OFFICECOMCLIENT.APPLICATION.ROWLINK(Лист1!$321:$321)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_XLL.OFFICECOMCLIENT.APPLICATION.ROWLINK(Лист1!$322:$322)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_XLL.OFFICECOMCLIENT.APPLICATION.ROWLINK(Лист1!$324:$324)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_XLL.OFFICECOMCLIENT.APPLICATION.ROWLINK(Лист1!$327:$327)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_XLL.OFFICECOMCLIENT.APPLICATION.ROWLINK(Лист1!$328:$328)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_XLL.OFFICECOMCLIENT.APPLICATION.ROWLINK(Лист1!$325:$325)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_XLL.OFFICECOMCLIENT.APPLICATION.ROWLINK(Лист1!$326:$326)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_XLL.OFFICECOMCLIENT.APPLICATION.ROWLINK(Лист1!$329:$329)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_XLL.OFFICECOMCLIENT.APPLICATION.ROWLINK(Лист1!$331:$331)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_XLL.OFFICECOMCLIENT.APPLICATION.ROWLINK(Лист1!$330:$330)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_XLL.OFFICECOMCLIENT.APPLICATION.ROWLINK(Лист1!$332:$332)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_XLL.OFFICECOMCLIENT.APPLICATION.ROWLINK(Лист1!$334:$334)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_XLL.OFFICECOMCLIENT.APPLICATION.ROWLINK(Лист1!$333:$333)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2019-01-03T09:05:03Z</cp:lastPrinted>
  <dcterms:created xsi:type="dcterms:W3CDTF">2006-11-13T08:19:40Z</dcterms:created>
  <dcterms:modified xsi:type="dcterms:W3CDTF">2019-01-03T09:05:45Z</dcterms:modified>
  <cp:category/>
  <cp:version/>
  <cp:contentType/>
  <cp:contentStatus/>
</cp:coreProperties>
</file>